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V:\PARTAGE\ENQUETE-ECOLES\SOCIAL\7 - Publications (&amp; documentation)\# Documents de travail &amp; fichiers data.drees\2022\versions mises à ligne\MAJ février 2025\"/>
    </mc:Choice>
  </mc:AlternateContent>
  <xr:revisionPtr revIDLastSave="0" documentId="13_ncr:1_{E5EF804E-E925-4F15-B1F1-ECDCDF4AAFA3}" xr6:coauthVersionLast="47" xr6:coauthVersionMax="47" xr10:uidLastSave="{00000000-0000-0000-0000-000000000000}"/>
  <bookViews>
    <workbookView xWindow="-120" yWindow="-120" windowWidth="25440" windowHeight="15390" firstSheet="2" activeTab="2" xr2:uid="{00000000-000D-0000-FFFF-FFFF00000000}"/>
  </bookViews>
  <sheets>
    <sheet name="Sommaire" sheetId="38" r:id="rId1"/>
    <sheet name="Descriptif des formations" sheetId="39" r:id="rId2"/>
    <sheet name="TOTAL" sheetId="1" r:id="rId3"/>
    <sheet name="DEAES" sheetId="2" r:id="rId4"/>
    <sheet name="DEAF" sheetId="3" r:id="rId5"/>
    <sheet name="DETISF" sheetId="4" r:id="rId6"/>
    <sheet name="DEME" sheetId="5" r:id="rId7"/>
    <sheet name="DEES" sheetId="6" r:id="rId8"/>
    <sheet name="DEEJE" sheetId="7" r:id="rId9"/>
    <sheet name="DEETS" sheetId="8" r:id="rId10"/>
    <sheet name="DECESF" sheetId="9" r:id="rId11"/>
    <sheet name="DEASS" sheetId="10" r:id="rId12"/>
    <sheet name="DPF" sheetId="16" r:id="rId13"/>
    <sheet name="MJPM" sheetId="15" r:id="rId14"/>
    <sheet name="DEMF" sheetId="11" r:id="rId15"/>
    <sheet name="CAFERUIS" sheetId="12" r:id="rId16"/>
    <sheet name="CAFDES" sheetId="13" r:id="rId17"/>
    <sheet name="DEIS" sheetId="14" r:id="rId18"/>
    <sheet name="Réserve sociale" sheetId="40" r:id="rId19"/>
    <sheet name="VAE totale" sheetId="60" r:id="rId20"/>
    <sheet name="Reg présentés VAE partielle" sheetId="41" r:id="rId21"/>
    <sheet name="Reg présentées F VAE (%)" sheetId="42" r:id="rId22"/>
    <sheet name="Reg diplomés VAE partielle" sheetId="45" r:id="rId23"/>
    <sheet name="Reg diplomées F VAE partielle" sheetId="46" r:id="rId24"/>
    <sheet name="Reg présentés allegement" sheetId="43" r:id="rId25"/>
    <sheet name="Reg présentées F allegement" sheetId="44" r:id="rId26"/>
    <sheet name="Reg diplomés allegement" sheetId="47" r:id="rId27"/>
    <sheet name="Reg diplomées F allegement" sheetId="48" r:id="rId28"/>
    <sheet name="Reg formation" sheetId="49" r:id="rId29"/>
    <sheet name="Reg inscrits 1A" sheetId="50" r:id="rId30"/>
    <sheet name="Reg inscrits totaux" sheetId="51" r:id="rId31"/>
    <sheet name="Reg interruptions 1A" sheetId="52" r:id="rId32"/>
    <sheet name="Reg interruptions 1A (%)" sheetId="53" r:id="rId33"/>
    <sheet name="Reg interruptions" sheetId="54" r:id="rId34"/>
    <sheet name="Reg interruptions (%)" sheetId="55" r:id="rId35"/>
    <sheet name="Reg présentés" sheetId="56" r:id="rId36"/>
    <sheet name="Reg présentées F (%)" sheetId="57" r:id="rId37"/>
    <sheet name="Reg diplomés" sheetId="58" r:id="rId38"/>
    <sheet name="Reg diplomées F (%)" sheetId="59" r:id="rId39"/>
  </sheets>
  <definedNames>
    <definedName name="Z_5C1AC1D3_85B3_4E04_85A0_6DC6BB9B9281_.wvu.PrintArea" localSheetId="1" hidden="1">'Descriptif des formations'!$A$2:$G$27</definedName>
    <definedName name="Z_5C1AC1D3_85B3_4E04_85A0_6DC6BB9B9281_.wvu.PrintArea" localSheetId="0" hidden="1">Sommaire!$D$1:$M$23</definedName>
    <definedName name="Z_7EC37734_A9CE_4FFC_AA9D_42870EAB5D9B_.wvu.PrintArea" localSheetId="1" hidden="1">'Descriptif des formations'!$A$2:$G$27</definedName>
    <definedName name="Z_7EC37734_A9CE_4FFC_AA9D_42870EAB5D9B_.wvu.PrintArea" localSheetId="0" hidden="1">Sommaire!$D$1:$M$23</definedName>
    <definedName name="_xlnm.Print_Area" localSheetId="3">DEAES!$A$1:$I$89</definedName>
    <definedName name="_xlnm.Print_Area" localSheetId="11">DEASS!$A$1:$I$87</definedName>
    <definedName name="_xlnm.Print_Area" localSheetId="1">'Descriptif des formations'!$A$2:$G$27</definedName>
    <definedName name="_xlnm.Print_Area" localSheetId="5">DETISF!$A$1:$I$85</definedName>
    <definedName name="_xlnm.Print_Area" localSheetId="18">'Réserve sociale'!$A$1:$J$66</definedName>
    <definedName name="_xlnm.Print_Area" localSheetId="0">Sommaire!$D$1:$M$23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6" i="60" l="1"/>
  <c r="Q25" i="60"/>
  <c r="Q24" i="60"/>
  <c r="Q23" i="60"/>
  <c r="Q22" i="60"/>
  <c r="Q21" i="60"/>
  <c r="Q20" i="60"/>
  <c r="Q19" i="60"/>
  <c r="Q18" i="60"/>
  <c r="Q17" i="60"/>
  <c r="Q16" i="60"/>
  <c r="Q15" i="60"/>
  <c r="Q14" i="60"/>
  <c r="Q13" i="60"/>
  <c r="Q12" i="60"/>
  <c r="Q11" i="60"/>
  <c r="Q10" i="60"/>
  <c r="Q9" i="60"/>
  <c r="Q8" i="60"/>
  <c r="Q7" i="60"/>
</calcChain>
</file>

<file path=xl/sharedStrings.xml><?xml version="1.0" encoding="utf-8"?>
<sst xmlns="http://schemas.openxmlformats.org/spreadsheetml/2006/main" count="5636" uniqueCount="373">
  <si>
    <t>Ensemble des formations du social</t>
  </si>
  <si>
    <t>Champ : France métropolitaine et DROM. Ensemble des diplômés en 2022. Ensemble des inscrits ayant commencé une session de formation à un moment de l'année 2022. Ensemble des étudiants ayant interrompu définitivement leur formation au cours de l'année 2022.</t>
  </si>
  <si>
    <t>Note : Dans le cas où un nombre insuffisant de répondants est constaté, en application du secret statistique, le résultat est remplacé par l'expression"s.s.".</t>
  </si>
  <si>
    <t>-</t>
  </si>
  <si>
    <t>Nombre de candidats ayant passé les épreuves de sélection ou déposé un dossier, hors Parcoursup</t>
  </si>
  <si>
    <t>Public</t>
  </si>
  <si>
    <t>Indéfini</t>
  </si>
  <si>
    <t>Conseil régional</t>
  </si>
  <si>
    <t>Conseil départemental</t>
  </si>
  <si>
    <t>OPCO (ancien OPCA)</t>
  </si>
  <si>
    <t>Pôle emploi</t>
  </si>
  <si>
    <t>Employeurs</t>
  </si>
  <si>
    <t>Autres organismes</t>
  </si>
  <si>
    <t>Total</t>
  </si>
  <si>
    <t>Diplôme d'Etat d'Accompagnant éducatif et social</t>
  </si>
  <si>
    <t>Diplôme d'Etat de Technicien de l'intervention sociale et familiale</t>
  </si>
  <si>
    <t>Diplôme d'Etat de Moniteur éducateur</t>
  </si>
  <si>
    <t>Diplôme d'Etat d'éducateur spécialisé</t>
  </si>
  <si>
    <t>Diplôme d'Etat d'Educateur de jeunes enfants</t>
  </si>
  <si>
    <t>Diplôme d'Educateur technique spécialisé</t>
  </si>
  <si>
    <t>Diplôme d'Etat de Conseiller en économie sociale et familiale</t>
  </si>
  <si>
    <t>Diplôme d'Etat d'assistant de service social</t>
  </si>
  <si>
    <t>Diplôme d'Etat de Médiateur familial</t>
  </si>
  <si>
    <t>Certificat d'aptitude aux fonctions de responsable d'unité d'intervention sociale</t>
  </si>
  <si>
    <t>Certificat d'aptitude aux fonctions de directeur d'établissement social</t>
  </si>
  <si>
    <t>Diplôme d'Etat d'Ingénierie sociale</t>
  </si>
  <si>
    <t>Certificat national de compétence de mandataire judiciaire à la protection des majeurs</t>
  </si>
  <si>
    <t xml:space="preserve">Certificat national de compétence de délégué aux prestations familiales </t>
  </si>
  <si>
    <t>Répartition des formations selon leur réponse à la question sur la participation de leurs étudiants à la réserve sociale</t>
  </si>
  <si>
    <t>non</t>
  </si>
  <si>
    <t>oui</t>
  </si>
  <si>
    <t>Accompagnant éducatif et social</t>
  </si>
  <si>
    <t>Assistant de service social</t>
  </si>
  <si>
    <t>Assistant familial</t>
  </si>
  <si>
    <t>CAFDES</t>
  </si>
  <si>
    <t>CAFERUIS</t>
  </si>
  <si>
    <t>Conseiller en économie sociale et familiale</t>
  </si>
  <si>
    <t>DEIS</t>
  </si>
  <si>
    <t>Délégué aux prestations familiales</t>
  </si>
  <si>
    <t>Educateur de jeunes enfants</t>
  </si>
  <si>
    <t>Educateur spécialisé</t>
  </si>
  <si>
    <t>Educateur technique spécialisé</t>
  </si>
  <si>
    <t>Mandataire Judiciaire à la Protection des Majeurs</t>
  </si>
  <si>
    <t>Médiateur familial</t>
  </si>
  <si>
    <t>Moniteur éducateur</t>
  </si>
  <si>
    <t>Technicien de l'intervention sociale et familiale</t>
  </si>
  <si>
    <t>Part des formations ayant déclaré avoir eu des étudiants ayant participé à la réserve sociale, parmi les formations s'étant prononcées</t>
  </si>
  <si>
    <t>Part des étudiants ayant participé à la réserve sociale dans l'ensemble des inscrits dans une formation s'étant prononcée sur la question</t>
  </si>
  <si>
    <t>Part des étudiants ayant participé à la réserve sociale dans les écoles ayant déclaré avoir des étudiants mobilisés</t>
  </si>
  <si>
    <t>Source : DREES, enquête Ecoles 2022</t>
  </si>
  <si>
    <t>Auvergne-Rhone-Alpes</t>
  </si>
  <si>
    <t>Bourgogne-Franche-Comté</t>
  </si>
  <si>
    <t>Bretagne</t>
  </si>
  <si>
    <t>Centre-Val de Loire</t>
  </si>
  <si>
    <t>Corse</t>
  </si>
  <si>
    <t>France entière</t>
  </si>
  <si>
    <t>Grand Est</t>
  </si>
  <si>
    <t>Guadeloupe</t>
  </si>
  <si>
    <t>Guyane</t>
  </si>
  <si>
    <t>Hauts-de-France</t>
  </si>
  <si>
    <t>Ile-de-France</t>
  </si>
  <si>
    <t>La Réunion</t>
  </si>
  <si>
    <t>Martinique</t>
  </si>
  <si>
    <t>Mayotte</t>
  </si>
  <si>
    <t>Normandie</t>
  </si>
  <si>
    <t>Nouvelle-Aquitaine</t>
  </si>
  <si>
    <t>Occitanie</t>
  </si>
  <si>
    <t>Pays de la Loire</t>
  </si>
  <si>
    <t>Provence-Alpes-Cote d'Azur</t>
  </si>
  <si>
    <t>Antilles-Guyane</t>
  </si>
  <si>
    <t>Réunion-Mayotte</t>
  </si>
  <si>
    <t>Nombre de formations par région en 2022</t>
  </si>
  <si>
    <t>Notes : Dans le cas où un nombre insuffisant de répondants est constaté, en application du secret statistique, le résultat est remplacé par l'expression "s.s.".</t>
  </si>
  <si>
    <t>France métropolitaine</t>
  </si>
  <si>
    <t>REPARTITION DES INSCRITS</t>
  </si>
  <si>
    <t>Femmes</t>
  </si>
  <si>
    <t>Hommes</t>
  </si>
  <si>
    <t>Dont étrangers</t>
  </si>
  <si>
    <t>Effectifs des étudiants selon le type de formation</t>
  </si>
  <si>
    <t>1ère année</t>
  </si>
  <si>
    <t>2ème année</t>
  </si>
  <si>
    <t>3ème année</t>
  </si>
  <si>
    <t xml:space="preserve">dont effectifs des étudiants ayant un allègement de scolarité </t>
  </si>
  <si>
    <t>VAE partielle</t>
  </si>
  <si>
    <t>Hors VAE</t>
  </si>
  <si>
    <t>NOMBRE D'ETUDIANTS AYANT INTERROMPU DEFINITIVEMENT LEUR FORMATION</t>
  </si>
  <si>
    <t>Taux d'interruption de formation</t>
  </si>
  <si>
    <t>DIPLÔMES</t>
  </si>
  <si>
    <t>Hors VAE et allègement de scolarité</t>
  </si>
  <si>
    <t>Présentés</t>
  </si>
  <si>
    <t>Reçus</t>
  </si>
  <si>
    <t>Allègement de scolarité hors VAE</t>
  </si>
  <si>
    <t>SELECTION</t>
  </si>
  <si>
    <t>Nombre de candidats admis suite à ces épreuves de sélections, hors Parcoursup</t>
  </si>
  <si>
    <t>STATUT JURIDIQUE DES ETABLISSEMENTS</t>
  </si>
  <si>
    <t>Privé non lucratif</t>
  </si>
  <si>
    <t>Autre privé</t>
  </si>
  <si>
    <t>NOMBRE D'INSCRITS BENEFICIANT D'UN  FINANCEMENT, PAR ORGANISME FINANCEUR</t>
  </si>
  <si>
    <r>
      <t>1</t>
    </r>
    <r>
      <rPr>
        <vertAlign val="superscript"/>
        <sz val="10"/>
        <color theme="1"/>
        <rFont val="Arial"/>
        <family val="2"/>
      </rPr>
      <t>ère</t>
    </r>
    <r>
      <rPr>
        <sz val="10"/>
        <color theme="1"/>
        <rFont val="Arial"/>
        <family val="2"/>
      </rPr>
      <t xml:space="preserve"> année</t>
    </r>
  </si>
  <si>
    <r>
      <t>2</t>
    </r>
    <r>
      <rPr>
        <vertAlign val="superscript"/>
        <sz val="10"/>
        <color theme="1"/>
        <rFont val="Arial"/>
        <family val="2"/>
      </rPr>
      <t>ème</t>
    </r>
    <r>
      <rPr>
        <sz val="10"/>
        <color theme="1"/>
        <rFont val="Arial"/>
        <family val="2"/>
      </rPr>
      <t xml:space="preserve"> année</t>
    </r>
  </si>
  <si>
    <r>
      <t>3</t>
    </r>
    <r>
      <rPr>
        <vertAlign val="superscript"/>
        <sz val="10"/>
        <color theme="1"/>
        <rFont val="Arial"/>
        <family val="2"/>
      </rPr>
      <t>ème</t>
    </r>
    <r>
      <rPr>
        <sz val="10"/>
        <color theme="1"/>
        <rFont val="Arial"/>
        <family val="2"/>
      </rPr>
      <t xml:space="preserve"> année</t>
    </r>
  </si>
  <si>
    <t>Nombre total de financements</t>
  </si>
  <si>
    <t>Niveau 3</t>
  </si>
  <si>
    <t>Niveau 4</t>
  </si>
  <si>
    <t>Niveau 6</t>
  </si>
  <si>
    <t>Niveaux 7</t>
  </si>
  <si>
    <t>Aide médico-psychologique</t>
  </si>
  <si>
    <t>Auxiliaire de vie sociale</t>
  </si>
  <si>
    <t>Ingénierie sociale</t>
  </si>
  <si>
    <t>Proportions d'étudiantes en VAE partielle ayant passé les épreuves d'obtention du diplôme par région en 2022</t>
  </si>
  <si>
    <t>Effectifs d'étudiants en VAE partielle ayant passé les épreuves d'obtention du diplôme par région en 2022</t>
  </si>
  <si>
    <t>Effectifs d'étudiants en allègement de scolarité (hors VAE) ayant passé les épreuves d'obtention du diplôme par région en 2022</t>
  </si>
  <si>
    <t>Proportions d'étudiantes en allègement de scolarité (hors VAE) ayant passé les épreuves d'obtention du diplôme par région en 2022</t>
  </si>
  <si>
    <t>s.s.</t>
  </si>
  <si>
    <t>Effectifs de diplômés en VAE partielle par région en 2022</t>
  </si>
  <si>
    <t>Proportions de femmes diplômées en VAE partielle par région en 2022</t>
  </si>
  <si>
    <t>Effectifs d'inscrits en 1ère année par région à la rentrée 2022</t>
  </si>
  <si>
    <t>Effectifs totaux d'inscrits à la rentrée 2022</t>
  </si>
  <si>
    <t>Effectifs d'étudiants ayant passé les épreuves d'obtention du diplôme par région en 2022 (hors VAE ou allègement de formation)</t>
  </si>
  <si>
    <t>Proportions de femmes présentées aux épreuves d'obtention du diplôme par région en 2022 (hors VAE ou allègement de formation)</t>
  </si>
  <si>
    <t>Proportions de diplômées par région en 2022 (hors VAE ou allègement de scolarité)</t>
  </si>
  <si>
    <t>Source : DREES, enquête écoles  2022.</t>
  </si>
  <si>
    <t>Note : Le nombre d'établissements indiqués dans ce total correspond en réalité au nombre de formations, un établissement étant recensé autant de fois qu'il dispense de formations.</t>
  </si>
  <si>
    <t>VAE Accompagnant éducatif et social en 2022. Source : DGCS, ASP.</t>
  </si>
  <si>
    <t>Régions</t>
  </si>
  <si>
    <t>Livrets 1 déposés</t>
  </si>
  <si>
    <t>Recevabilité</t>
  </si>
  <si>
    <t>Livrets 2 déposés</t>
  </si>
  <si>
    <t>Validation totale</t>
  </si>
  <si>
    <t>Validation partielle</t>
  </si>
  <si>
    <t>Aucune validation</t>
  </si>
  <si>
    <t>Auvergne-Rhône-Alpes</t>
  </si>
  <si>
    <t>Grand-Est</t>
  </si>
  <si>
    <t>Pays-de-la-Loire</t>
  </si>
  <si>
    <t>Provence-Alpes-Côte d'Azur</t>
  </si>
  <si>
    <t>Réunion</t>
  </si>
  <si>
    <t>France métropolitaine et DROM</t>
  </si>
  <si>
    <t>VAE Technicien de l'intervention sociale et familiale en 2022. Source : DGCS, ASP.</t>
  </si>
  <si>
    <t>VAE Moniteur éducateur en 2022. Source : DEPP - enquête n° 62 sur l'activité des dispositifs académiques de validation des acquis de l'expérience.</t>
  </si>
  <si>
    <t>Total examinés</t>
  </si>
  <si>
    <t>Validations totales</t>
  </si>
  <si>
    <t>Validations partielles</t>
  </si>
  <si>
    <t>VAE Educateur spécialisé en 2022. Source : DEPP - enquête n° 62 sur l'activité des dispositifs académiques de validation des acquis de l'expérience.</t>
  </si>
  <si>
    <t>VAE Educateur de jeunes enfants en 2022. Source : DGCS, ASP.</t>
  </si>
  <si>
    <t>VAE Educateur technique spécialisé en 2022. Source : DEPP - enquête n° 62 sur l'activité des dispositifs académiques de validation des acquis de l'expérience.</t>
  </si>
  <si>
    <t>VAE Conseiller en économie sociale et familiale en 2022. Source : DEPP - enquête n° 62 sur l'activité des dispositifs académiques de validation des acquis de l'expérience.</t>
  </si>
  <si>
    <t>VAE assistant de service sociale en 2022. Source : DGCS, ASP.</t>
  </si>
  <si>
    <t>VAE Médiateur familial en 2022. Source : DGCS, ASP.</t>
  </si>
  <si>
    <t>VAE Certificat d'aptitude aux fonctions de responsable d'unité d'intervention sociale en 2022. Source : DGCS, ASP.</t>
  </si>
  <si>
    <t>VAE Certificat d'aptitude aux fonctions de directeur d'établissement social en 2022. Source : DGCS, ASP.</t>
  </si>
  <si>
    <t>VAE Ingénierie sociale en 2022. Source : DGCS, ASP.</t>
  </si>
  <si>
    <t>VAE Assistant familial en 2022. Source : DGCS, ASP.</t>
  </si>
  <si>
    <t>La formation aux professions sociales en 2022 - données écoles</t>
  </si>
  <si>
    <t>►Source : DREES, enquête Écoles</t>
  </si>
  <si>
    <t xml:space="preserve">L’enquête auprès des écoles de formation aux professions sociales (plus communément appelée "enquête Écoles") a pour objectifs de dénombrer et d’identifier les établissements de formation aux professions sociales et de recueillir des informations sur le nombre et les caractéristiques des étudiants ou élèves en formation. </t>
  </si>
  <si>
    <t>L’enquête recouvre l’ensemble des établissements de formation aux professions sociales en fonctionnement l’année de l’enquête, en France métropolitaine et dans les départements et régions d’outre-mer (DROM).</t>
  </si>
  <si>
    <t>La présentation de l'enquête "Ecoles" et les questionnaires sont accessibles ici :</t>
  </si>
  <si>
    <t>https://drees.solidarites-sante.gouv.fr/sources-outils-et-enquetes/lenquete-annuelle-sur-les-ecoles-de-formation-aux-professions-sociales</t>
  </si>
  <si>
    <t>Sauf mention contraire, la source des tableaux est l'enquête Ecoles.</t>
  </si>
  <si>
    <t>►Données complémentaires</t>
  </si>
  <si>
    <t>Les principaux indicateurs sont également diffusés en série longue au niveau national dans le dossier :</t>
  </si>
  <si>
    <t>Professions de santé et du social &gt; La formation aux professions sociales</t>
  </si>
  <si>
    <r>
      <rPr>
        <b/>
        <sz val="11"/>
        <rFont val="Arial"/>
        <family val="2"/>
      </rPr>
      <t>►</t>
    </r>
    <r>
      <rPr>
        <b/>
        <u/>
        <sz val="11"/>
        <rFont val="Arial"/>
        <family val="2"/>
      </rPr>
      <t xml:space="preserve"> Historique des mises à jour</t>
    </r>
  </si>
  <si>
    <t>AVERTISSEMENTS :</t>
  </si>
  <si>
    <t>Dans les tableaux, la somme peut être légèrement différente de 100 % du fait des arrondis.</t>
  </si>
  <si>
    <t>Jusqu’en 2017, des informations sur chaque élève et chaque étudiant (âge, sexe, niveau de diplôme, situation professionelle avant et pendant la formation, …) étaient collectées chaque année. L’enquête Etudiants de 2022 concerne les élèves et étudiants ayant effectué une rentrée en 2022 en n’importe quelle année de formation (en 1ère année, 2ème année, 3ème année ou 4ème année). 
Les données collectées auprès des élèves et des étudiants en formations sociales les plus récentes portent donc sur l'année 2017 et sont disponibles dans le fichier 
"La formation aux professions sociales en 2017", disponible sur le site data.drees.</t>
  </si>
  <si>
    <t>Les formations d’auxiliaire de vie sociale et d’aide médico-psychologique ont été remplacées par la formation d’accompagnant éducatif et social en 2016. Les derniers candidats aux diplômes d’auxiliaire de vie sociale et d’aide médico-psychologique ont sept ans à compter de 2016 pour passer les épreuves, ces formations sont encore actives mais leur nombre décroit fortement. Les effectifs d'étudiants concernés par ces formations étant nuls ou quasi nuls, les résultats pour ces formations ne sont plus diffusés pour certains indicateurs.</t>
  </si>
  <si>
    <t>► Les formations aux profession sociales suivies :</t>
  </si>
  <si>
    <t>Descriptif des formations</t>
  </si>
  <si>
    <t>I. Effectifs des formations, diplômes et caractéristiques des étudiants en 2022</t>
  </si>
  <si>
    <t>II. RESERVE SOCIALE</t>
  </si>
  <si>
    <t>Total toutes formations</t>
  </si>
  <si>
    <t>Participation des étudiants à la réserve sociale</t>
  </si>
  <si>
    <r>
      <t>Niveau 3</t>
    </r>
    <r>
      <rPr>
        <b/>
        <sz val="9"/>
        <rFont val="Arial"/>
        <family val="2"/>
      </rPr>
      <t xml:space="preserve"> (niveau CAP-BEP)</t>
    </r>
  </si>
  <si>
    <t>II. VALIDATION PARTIELLE DES ACQUIS DE L’EXPÉRIENCE (VAE) et allègement de scolarité</t>
  </si>
  <si>
    <t>VAE Totale</t>
  </si>
  <si>
    <r>
      <t>Niveau 4</t>
    </r>
    <r>
      <rPr>
        <b/>
        <sz val="9"/>
        <rFont val="Arial"/>
        <family val="2"/>
      </rPr>
      <t xml:space="preserve"> (niveau Baccalauréat)</t>
    </r>
  </si>
  <si>
    <t>Effectifs d'étudiants en VAE partielle s'étant présentés aux épreuves d'obtention du diplôme par région en 2022</t>
  </si>
  <si>
    <t>Proportions d'étudiantes en VAE partielle s'étant présentées aux épreuves d'obtention du diplôme par région en 2022 (en %)</t>
  </si>
  <si>
    <r>
      <t>Niveau 5</t>
    </r>
    <r>
      <rPr>
        <b/>
        <sz val="9"/>
        <rFont val="Arial"/>
        <family val="2"/>
      </rPr>
      <t xml:space="preserve"> (niveau DEUG, BTS, DUT, DEUST)</t>
    </r>
  </si>
  <si>
    <t>Proportion de diplômées en VAE partielle parmi les diplômés par région en 2022 (en %)</t>
  </si>
  <si>
    <t>Allègement de scolarité</t>
  </si>
  <si>
    <t>Effectifs d'étudiants en allègement de scolarité (hors VAE) s'étant présentés aux épreuves d'obtention du diplôme par région en 2022</t>
  </si>
  <si>
    <t>Conseiller en économie sociale familiale</t>
  </si>
  <si>
    <t>Proportions d'étudiantes en allègement de scolarité (hors VAE) s'étant présentées aux épreuves d'obtention du diplôme par région en 2022 (en %)</t>
  </si>
  <si>
    <t>Effectifs de diplômés en allègement de scolarité (hors VAE) par région en 2022</t>
  </si>
  <si>
    <r>
      <t>Niveau 6</t>
    </r>
    <r>
      <rPr>
        <b/>
        <sz val="9"/>
        <rFont val="Arial"/>
        <family val="2"/>
      </rPr>
      <t xml:space="preserve"> (niveau Licence, licence professionnelle, BUT, maîtrise, master 1)</t>
    </r>
  </si>
  <si>
    <t>Proportions de diplômées en allègement de scolarité (hors VAE) parmi les diplômés par région en 2022 (en %)</t>
  </si>
  <si>
    <t>Mandataire judiciaire à la protection des majeurs</t>
  </si>
  <si>
    <t>III. Tableaux régionaux</t>
  </si>
  <si>
    <t>Effectifs d'inscrits</t>
  </si>
  <si>
    <r>
      <t>Niveau 7</t>
    </r>
    <r>
      <rPr>
        <b/>
        <sz val="9"/>
        <rFont val="Arial"/>
        <family val="2"/>
      </rPr>
      <t xml:space="preserve"> (niveau Master, diplôme d'études approfondies, diplôme d'études supérieures spécialisées, diplôme d'ingénieur, doctorat)</t>
    </r>
  </si>
  <si>
    <t>Effectifs d'inscrits en 1ère année par région en 2022</t>
  </si>
  <si>
    <t>Effectifs totaux d'inscrits par région en 2022</t>
  </si>
  <si>
    <t>Interruptions de formation</t>
  </si>
  <si>
    <t>Effectifs d'étudiants en première année ayant interrompu leur formation en cours d'année par région en 2022</t>
  </si>
  <si>
    <t>Taux d'interruption de formation des étudiants en 1ère année par région en 2022</t>
  </si>
  <si>
    <t>Effectifs totaux d'étudiants ayant interrompu leur formation en cours d'année par région en 2022</t>
  </si>
  <si>
    <t>Taux d'interruption de formation du total des étudiants par région en 2022</t>
  </si>
  <si>
    <t>Présentés et reçus au diplôme</t>
  </si>
  <si>
    <t>Effectif de présentés par région en 2022 (hors VAE et allègement de scolarité)</t>
  </si>
  <si>
    <t>Proportion d'étudiantes (hors VAE et allègement de scolarité) s'étant présentées aux épreuves du diplôme par région en 2022 (en %)</t>
  </si>
  <si>
    <t>Diplôme préparé</t>
  </si>
  <si>
    <t>Durée de la formation [1]</t>
  </si>
  <si>
    <t>Conditions de diplôme pour  accéder aux épreuves d’admission [2]</t>
  </si>
  <si>
    <t>Formation et niveau de diplôme correspondant</t>
  </si>
  <si>
    <t>Exercice du métier</t>
  </si>
  <si>
    <t>Niveau du  diplôme délivré  [3]</t>
  </si>
  <si>
    <t>Titre du diplôme</t>
  </si>
  <si>
    <t>sommaire</t>
  </si>
  <si>
    <t>DEAMP [4]</t>
  </si>
  <si>
    <t>Diplôme d’État d’aide médico-psychologique</t>
  </si>
  <si>
    <t>12 à 24 mois</t>
  </si>
  <si>
    <t>CAP, BEP</t>
  </si>
  <si>
    <t>L’aide médico-psychologique (AMP) travaille essentiellement dans les établissements accueillant des personnes âgées ou handicapées. Il accompagne au quotidien ces personnes dans les gestes de la vie quotidienne (coucher, lever, toilette, habillage, repas, déplacements, etc.). Il a également un rôle d’encouragement et de soutien de la communication.</t>
  </si>
  <si>
    <t>DEAVS [4]</t>
  </si>
  <si>
    <t xml:space="preserve">Diplôme d’État d’auxiliaire de vie sociale </t>
  </si>
  <si>
    <t>De 9 à 36 mois</t>
  </si>
  <si>
    <t>L’auxiliaire de vie sociale (AVS) intervient en général au domicile des personnes qui ne peuvent assumer seules les tâches de la vie quotidienne (personnes âgées, familles, personnes handicapées, malades).</t>
  </si>
  <si>
    <t>DEAES</t>
  </si>
  <si>
    <t>Diplômé d’État d’accompagnant éducatif et social</t>
  </si>
  <si>
    <t>De 9 à 24 mois</t>
  </si>
  <si>
    <t>L’accompagnant éducatif et social (AES) a pour mission de réaliser une intervention sociale au quotidien visant à compenser les conséquences d’un manque d’autonomie, quelles qu’en soient l’origine ou la nature. Il prend en compte les difficultés liées à l’âge, à la maladie, au mode de vie ou les conséquences d’une situation sociale de vulnérabilité, pour permettre à la personne d’être actrice de son projet de vie.</t>
  </si>
  <si>
    <t>DEAF</t>
  </si>
  <si>
    <t>Diplôme d'État d'assistant familial</t>
  </si>
  <si>
    <t>18 à 24 mois</t>
  </si>
  <si>
    <t>Stage préparatoire à l'accueil d'enfants de 60 heures</t>
  </si>
  <si>
    <t>L’assistant familial (AF) est un travailleur social qui exerce une profession définie et réglementée d'accueil permanent à son domicile et dans sa famille de mineurs ou de jeunes majeurs de 18 à 21 ans. L'accueil peut être organisé au titre de la protection de l'enfance ou d'une prise en charge médico-sociale ou thérapeutique.</t>
  </si>
  <si>
    <t>DETISF</t>
  </si>
  <si>
    <t>Diplôme d’État de technicien de l’intervention sociale et familiale</t>
  </si>
  <si>
    <t>De 18 à 24 mois</t>
  </si>
  <si>
    <t>Baccalauréat</t>
  </si>
  <si>
    <t xml:space="preserve">Le technicien de l'intervention sociale et sanitaire (TISF) intervient, sur leur lieu de vie, auprès de personnes qui ont besoin d’aide dans des circonstances particulières (décès d’un parent, hospitalisation, naissance, longue maladie, handicap, etc.). Il épaule la famille en assumant le quotidien (entretien du logement, préparation des repas, l’aide aux devoirs) et soutient les parents dans l’éducation de leurs enfants. </t>
  </si>
  <si>
    <t>DEME</t>
  </si>
  <si>
    <t xml:space="preserve">Diplôme d’État de moniteur éducateur </t>
  </si>
  <si>
    <t>2 ans</t>
  </si>
  <si>
    <t>Le Moniteur Educateur (ME) participe, en liaison avec les autres professionnels de l’éducation spécialisée, à l’action éducative et à l’organisation de la vie quotidienne des enfants, adolescents ou adultes en difficulté ou handicapés accueillis dans les institutions médico-sociales.</t>
  </si>
  <si>
    <t>DEASS [5]</t>
  </si>
  <si>
    <t>Diplôme d’État d’assistant de service social</t>
  </si>
  <si>
    <t>3 ans</t>
  </si>
  <si>
    <t>Bac ou équivalent</t>
  </si>
  <si>
    <t>Licence, licence professionnelle, Maîtrise, master 1</t>
  </si>
  <si>
    <t>L’assistant de service social (ASS) intervient auprès de personnes confrontées à des difficultés familiales, professionnelles, financières, scolaires ou médicales. Il leur apporte une aide et un soutien, aussi bien psychologique, social que matériel, pour les inciter à trouver ou à retrouver une autonomie et faciliter leur insertion sociale et professionnelle. Ses domaines et secteurs d’intervention sont très diversifiés (collectivités locales, établissements publics, associations, etc.).</t>
  </si>
  <si>
    <t>DEES [5]</t>
  </si>
  <si>
    <t xml:space="preserve">Diplôme d’État d’éducateur spécialisé </t>
  </si>
  <si>
    <t>L’éducateur spécialisé (ES) concourt à l’éducation d’enfants et d’adolescents ou au soutien d’adultes présentant des déficiences physiques ou psychiques, des troubles du comportement ou qui ont des difficultés d’insertion. Il aide les personnes en difficulté à restaurer ou à préserver leur autonomie, à développer leurs capacités de socialisation, d’intégration ou d’insertion. Il favorise également les actions de prévention. Il travaille le plus souvent dans le secteur associatif, en milieu ouvert ou en établissement.</t>
  </si>
  <si>
    <t>DEEJE [5]</t>
  </si>
  <si>
    <t>Diplôme d’État d’éducateur de jeunes enfants</t>
  </si>
  <si>
    <t xml:space="preserve">L’éducateur de jeunes enfants (EJE) est un spécialiste de la petite enfance. Il assure des fonctions d’accueil, d’éducation d’enfants âgés de 0 à 7 ans en relation avec leurs parents. Il les accompagne dans leur apprentissage de l’autonomie, de la vie sociale. Ce métier s’exerce principalement dans les crèches, haltes garderie, jardins d’enfants. </t>
  </si>
  <si>
    <t>DEETS [5]</t>
  </si>
  <si>
    <t xml:space="preserve">Diplôme d’État d’éducateur technique spécialisé </t>
  </si>
  <si>
    <t>Diplôme de niveau 4</t>
  </si>
  <si>
    <t>L’éducateur technique spécialisé (ETS) est à la fois éducateur et spécialiste d’une technique professionnelle qu’il transmet aux personnes dont il a la charge. Il est ainsi spécialiste de l’adaptation ou de la réadaptation professionnelle des jeunes ou des adultes. Il exerce son activité principalement dans les établissements et services d’aide par le travail, les centres de rééducation, les entreprises d’insertion, etc.</t>
  </si>
  <si>
    <t>DECESF</t>
  </si>
  <si>
    <t>Diplôme d’État de conseiller en économie sociale familiale</t>
  </si>
  <si>
    <t>1 an</t>
  </si>
  <si>
    <t>BTS Économie sociale et familiale</t>
  </si>
  <si>
    <t>Le conseiller en économie sociale et familiale (CESF) aide les individus, les familles et groupes à résoudre leurs problèmes de vie quotidienne par l’information, le conseil technique, l’organisation de formations. Ses domaines et secteurs d’intervention sont très diversifiés (services sociaux des collectivités locales, caisses de sécurité sociale, associations, etc.).</t>
  </si>
  <si>
    <t>DPF</t>
  </si>
  <si>
    <t>180 heures d’enseignement théorique
350 heures de stage pratique</t>
  </si>
  <si>
    <t>Diplôme de niveau 5 social</t>
  </si>
  <si>
    <t>Le délégué aux prestations familiales intervient sur décision d’un juge. Il prend toutes décisions pour répondre aux besoins élémentaires liés à l’entretien, à la santé, et à l’éducation des enfants. Il exerce auprès des familles une action éducative visant à rétablir les conditions d’une gestion autonome des prestations.</t>
  </si>
  <si>
    <t>MJPM</t>
  </si>
  <si>
    <t>Diplôme de niveau 5</t>
  </si>
  <si>
    <t>Les missions du mandataire judiciaire à la protection des majeurs dépendent du mandat confié par le juge. 
D’une manière générale, le mandataire judiciaire à la protection des majeurs doit gérer les biens de la personne protégée ou l’aider à le faire de manière prudente et avisée. Ainsi, et selon les mesures de protection choisies, il peut notamment s’occuper de payer directement les factures, par exemple la facture de la maison de retraite si la personne est hébergée, ou aider la personne à gérer son budget et honorer ainsi les charges auxquelles elle a à faire face (loyers, assurances, factures,…).</t>
  </si>
  <si>
    <t>DEMF</t>
  </si>
  <si>
    <t>Diplôme d’État de médiateur familial</t>
  </si>
  <si>
    <t>3 ans maximum</t>
  </si>
  <si>
    <t>- Dip.niv 5 social, sanitaire, paramédical</t>
  </si>
  <si>
    <t xml:space="preserve">Licence, licence professionnelle, Maîtrise, master 1
</t>
  </si>
  <si>
    <t>Le médiateur familial (MF) accompagne les personnes en situation de rupture ou de séparation avec leur famille afin de favoriser la reconstruction de leur lien familial et aider à la recherche de solutions répondant aux besoins de chacun des membres de la famille. Il exerce dans des structures diverses : associations à caractère social ou familial, associations spécifiques de médiation familiale, services publics ou para-publics (CAF, MSA...) et parfois en secteur libéral.</t>
  </si>
  <si>
    <t>- Dip.niv 6 juridique, socio.,  psychologique</t>
  </si>
  <si>
    <t>Certificat d’aptitude aux fonctions d’encadrement et de responsable d’unité d’intervention sociale</t>
  </si>
  <si>
    <t>Dip.niv 5 du travail social ou dip. niv II</t>
  </si>
  <si>
    <t xml:space="preserve">Licence, licence professionnelle, Maîtrise, master 1
</t>
  </si>
  <si>
    <t>Les professionnels, responsables d’une unité de travail, assurent l’encadrement d’une équipe et des actions directement engagées auprès des usagers. Ils pilotent l’action dans le cadre des projets de service. Intermédiaires entre direction et équipes, ils sont en position d’interface dans les organisations, ce qui leur confère un rôle essentiel pour la mise en œuvre des réponses aux besoins des usagers.</t>
  </si>
  <si>
    <t>Certificat d’aptitude aux fonctions de directeur d’établissement ou de service d’intervention sociale</t>
  </si>
  <si>
    <t>30 mois maximum</t>
  </si>
  <si>
    <t>- Dip. niv 6</t>
  </si>
  <si>
    <t xml:space="preserve">Master, diplôme d'études approfondies, diplôme d'études supérieures spécialisées, diplôme d'ingénieur
</t>
  </si>
  <si>
    <t>Les directeurs d’établissement ou de service d’intervention sociale doivent assurer aux usagers une prise en charge individualisée de qualité, faciliter leur expression, la satisfaction de leurs besoins, l’accès à leurs droits et l’exercice effectif de leur citoyenneté. Leur champ d’action inclut la participation à l’élaboration et à la mise en œuvre des politiques territoriales d’action sanitaire et sociale, la définition et la conduite d’un projet d’établissement ou de service, le management et la gestion des ressources humaines, la gestion économique, financière et logistique.</t>
  </si>
  <si>
    <t>- Dip. niv 5 + expérience professionnelle</t>
  </si>
  <si>
    <t>Diplôme d'État d'Ingénierie sociale</t>
  </si>
  <si>
    <t>30 mois</t>
  </si>
  <si>
    <t>- Dip niveau 7</t>
  </si>
  <si>
    <t>Au terme de cette formation, les titulaires du diplôme d’État d’ingénierie sociale sont en capacité de conduire l'analyse de questions sociales complexes prenant en compte, le cadre des politiques sociales, les contextes organisationnels et territoriaux, les problématiques sociales, familiales et individuelles. De plus, ils sont capables de concevoir, mettre en œuvre, valoriser des études et des recherches fondées sur des approches pluridisciplinaires et participatives et enfin mobiliser, enrichir, exploiter les outils d'observation et de veille sociale.</t>
  </si>
  <si>
    <t>- Dip niveau 6 + expérience professionnelle</t>
  </si>
  <si>
    <t>- Dip niveau 5 + expérience professionnelle</t>
  </si>
  <si>
    <t xml:space="preserve">[1] Il s’agit de la durée « normale » de formation, qui peut cependant être modulée pour certains étudiants en fonction des diplômes possédés ou acquis professionnels antérieurs. </t>
  </si>
  <si>
    <t>[2] Il s’agit des conditions d’admissions les plus fréquentes qui peuvent, pour certains diplômes, être élargies à des personnes d’un niveau d’étude inférieur mais ayant une expérience professionnelle du domaine.</t>
  </si>
  <si>
    <t>[3] Les DEETS, DEASS, DEES, DEEJE et DECESF sont, depuis 2021, des diplômes reconnus de niveau 6 (étudiants ayant commencé leur formation à partir de septembre 2018 pour le DEETS, DEASS, DEES, DEEJE et DECESF, 2020 pour le DECSF).</t>
  </si>
  <si>
    <t>[5] Les candidats voulant intégrer les formations d'ASS, ES, EJE et ETS peuvent le faire via Parcoursup.</t>
  </si>
  <si>
    <t>Les formations d'ASS, ES, EJE et ETS sont accessibles via Parcoursup. Avant 2022 les écoles concernées par ces formations renseignaient le nombre de candidats en formation sans distinction entre sélection via Parcoursup ou hors Parcoursup. À partir de 2022 les écoles doivent renseigner le questionnaire en distinguant les candidats selon qu'ils aient postulé ou non via Parcoursup.</t>
  </si>
  <si>
    <t>Note : Dans le cas où un nombre insuffisant de répondants est constaté, en application du secret statistique, le résultat est remplacé par l'expression "s.s.".</t>
  </si>
  <si>
    <t>Participation des étudiants en formation aux professions du social à la réserve sociale</t>
  </si>
  <si>
    <t>La « réserve sociale » a pour objet d’aider à assurer la continuité de la prise en charge des publics vulnérables accueillis dans les établissements sociaux et médicosociaux, en période épidémique. Elle est constituée d’étudiants et de professionnels en travail social volontaires (assistants sociaux, éducateurs de jeunes enfants, accompagnants...) qui viennent prêter main forte dans les établissements concernés, dans le cadre d’un stage ou d’un CDD ou en tant que bénévole.</t>
  </si>
  <si>
    <t xml:space="preserve">Répartition des réponses des formations (en %) </t>
  </si>
  <si>
    <t>Nombre total de formations</t>
  </si>
  <si>
    <t xml:space="preserve">Ne sait pas </t>
  </si>
  <si>
    <t>En %</t>
  </si>
  <si>
    <t xml:space="preserve">Note : Les écoles ont été interrogées sur la pariticipation de leurs étudiants inscrits en formation en 2022. Seules les écoles s'étant prononcées sur cette question ont été comptabilisées ici. 
</t>
  </si>
  <si>
    <t>Lecture : 1 % des formations ont répondu oui ;  60 % ne se sont pas prononcées.</t>
  </si>
  <si>
    <t>Lecture : 2 % des formations s'étant prononcées sur la participation de leurs étudiants à la réserve sociale ont déclaré avoir eu des étudiants mobilisés en 2022.</t>
  </si>
  <si>
    <t>Répartition des étudiants selon la réponse de leur formation à la question sur la participation à la réserve sociale :</t>
  </si>
  <si>
    <t>Réponses des formations</t>
  </si>
  <si>
    <t>Oui</t>
  </si>
  <si>
    <t>Non</t>
  </si>
  <si>
    <t>Nombre total d'étudiants</t>
  </si>
  <si>
    <t>Total des étudiants</t>
  </si>
  <si>
    <t>Lecture : Les formations ayant déclaré des étudiants mobilisés dans le cadre de la réserve sociale accueillaient, en 2022, 1 % de l'ensemble des étudiants inscrits en formation du social.</t>
  </si>
  <si>
    <t>Taux d'interruption de scolarité des étudiants en 1ère année en 2022</t>
  </si>
  <si>
    <t>Nombre total d'inscrits n'ayant bénéficié d'aucun financement</t>
  </si>
  <si>
    <t>Note : Un étudiant peut recevoir plus d'une source de financement, de ce fait la somme du nombre de financements et du nombre d'inscrits n'ayant bénéficié d'aucun financement est supérieure ou égal au nombre total d'inscrits.</t>
  </si>
  <si>
    <t>Champ : France métropolitaine et DROM. Ensemble des diplômés (hors VAE ou allègement de scolarité) en 2022.</t>
  </si>
  <si>
    <t>Champ : France métropolitaine et DROM. Ensemble des présentés (hors VAE ou allègement de scolarité) en 2022.</t>
  </si>
  <si>
    <t>Source : DREES, enquête Ecoles 2022.</t>
  </si>
  <si>
    <t>Champ : France métropolitaine et DROM. Ensemble des interruptions définitives d'étudiants ayant interrompu leur foramtion au cours de l'année 2022.</t>
  </si>
  <si>
    <t>Champ : France métropolitaine et DROM. Ensemble des étudiants en première année ayant interrompu leur formation au cours de l'année 2022.</t>
  </si>
  <si>
    <t>Champ : France métropolitaine et DROM. Ensemble des étudiants en première année ayant interrompu définitivement leur formation au cours de l'année 2022.</t>
  </si>
  <si>
    <t>Champ : France métropolitaine et DROM. Ensemble des interruptions définitives d'étudiants en première année de formation ayant eu lieu au cours de l'année 2022.</t>
  </si>
  <si>
    <t>Champ : France métropolitaine et DROM. Ensemble des inscrits ayant commencé une session de formation à un moment de l'année 2022.</t>
  </si>
  <si>
    <t>Champ : France métropolitaine et DROM. Ensemble des formations ayant eu des inscrits ou des diplômés à un moment de l'année 2022.</t>
  </si>
  <si>
    <t>Champ : France métropolitaine et DROM. Ensemble des diplômés (allègement de scolarité hors VAE partielle) en 2022.</t>
  </si>
  <si>
    <t>Champ : France métropolitaine et DROM. Ensemble des diplômées (VAE partielle) en 2022.</t>
  </si>
  <si>
    <t>Champ : France métropolitaine et DROM. Ensemble des diplômés (VAE partielle) en 2022.</t>
  </si>
  <si>
    <t>Source : DREES, enquête écoles 2022.</t>
  </si>
  <si>
    <t>Champ : France métropolitaine et DROM. Ensemble des présentés (allègement de scolarité hors VAE) en 2022.</t>
  </si>
  <si>
    <t>Champ : France métropolitaine et DROM. Ensemble des présentés (VAE partielle) en 2022.</t>
  </si>
  <si>
    <t>Source : DREES, enquête Ecoles  2022.</t>
  </si>
  <si>
    <t>Validation totale des acquis de l’expérience (VAE) par diplôme et par région en 2022</t>
  </si>
  <si>
    <r>
      <rPr>
        <sz val="8"/>
        <color indexed="8"/>
        <rFont val="Arial"/>
        <family val="2"/>
      </rPr>
      <t>Source : DGCS, ASP. DEPP - enquête n° 62 sur l'activité des dispositifs académiques de validation des acquis de l'expérience pour les DEME, DEES, DEETS et DECESF.</t>
    </r>
    <r>
      <rPr>
        <b/>
        <u/>
        <sz val="10"/>
        <color rgb="FFFF0000"/>
        <rFont val="Calibri"/>
        <family val="2"/>
      </rPr>
      <t/>
    </r>
  </si>
  <si>
    <t>Champ : France métropolitaine et DROM. Ensemble des personnes ayant validé un des diplômes du travail social au moyen de la VAE en 2022.</t>
  </si>
  <si>
    <t>Total**</t>
  </si>
  <si>
    <t>Bourgogne-France-Comté</t>
  </si>
  <si>
    <t>Centre-Val-de-Loire</t>
  </si>
  <si>
    <t>France métropolitaine et DROM </t>
  </si>
  <si>
    <t>**Hors CAFDES</t>
  </si>
  <si>
    <t>CERTIFICATION</t>
  </si>
  <si>
    <t>Nombre de présentés</t>
  </si>
  <si>
    <t>Nombre de reçus</t>
  </si>
  <si>
    <t>Dans l'enquête Ecoles 2022 les interruptions définitives de scolarité (sans intention de revenir) sont distinguées des interruptions provisoires de scolarité (avec intention de revenir), contrairement aux années précédentes. Auparavant, jusqu'en 2021, les écoles étaient uniquement interrogées sur les interruptions de scolarité d'étudiants ayant quitté leur formation sans avoir annoncé un report de scolarité. C'est pourquoi ce sont les interruptions définitives de scolarité (sans intention de revenir) qui sont utilisées pour le calcul du taux d'interruption de scolarité en 2022.</t>
  </si>
  <si>
    <t>Effectifs de diplômés par région en 2022 (hors VAE et allègement de scolarité)</t>
  </si>
  <si>
    <t>Effectifs de diplômés (hors VAE et allègement de scolarité) par région en 2022</t>
  </si>
  <si>
    <t>Proportion de diplômées (hors  VAE et allègement de scolarité) parmi les diplômés par région en 2022 (en %)</t>
  </si>
  <si>
    <t xml:space="preserve">Note : Certains établissements ont des épreuves communes, doublons possibles. </t>
  </si>
  <si>
    <t>n.d</t>
  </si>
  <si>
    <t>Note : En cas de données non disponibles, le résultat est remplacé par "n.d".</t>
  </si>
  <si>
    <t xml:space="preserve">dont effectifs des étudiants nouveaux inscrits </t>
  </si>
  <si>
    <t>dont effectifs des étudiants nouveaux inscrits</t>
  </si>
  <si>
    <t>Effectifs de diplômés en allègement de scolarité (hors VAE partielle) par région en 2022</t>
  </si>
  <si>
    <t>Proportions de femmes diplômées en allègement de scolarité (hors VAE partielle) par région en 2022</t>
  </si>
  <si>
    <t>[4] Les formations d’auxiliaire de vie sociale et d’aide médico-psychologique ont été remplacées par la formation d’accompagnant éducatif et social en 2016. Les derniers candidats aux diplômes d’auxiliaire de vie sociale et d’aide médico-psychologique ont sept ans à compter de 2016 pour passer les épreuves, ceci explique pourquoi certaines de ces formations sont encore actives mais que leur nombre décroit fortement au fur et à mesure des années. Les effectifs d'étudiants concernés par ces formations étant nuls ou quasi nuls, les résultats pour ces formations ne sont plus diffusés pour certains indicateurs.</t>
  </si>
  <si>
    <t>Nombre d'interruptions de scolarité de l'ensemble des étudiants en formation en 2022</t>
  </si>
  <si>
    <t>Taux d'interruption de scolarité de l'ensemble des étudiants en formation en 2022</t>
  </si>
  <si>
    <t>Nombre d'interruptions de scolarité des étudiants en 1ère année en 2022</t>
  </si>
  <si>
    <t>Notes : Dans le cas où un nombre insuffisant de répondants est constaté, en application du secret statistique, le résultat est remplacé par l'expression "s.s.".
Les interruptions de scolarité correspondent en 2022 aux interruptions définitives. L'enrichissement du questionnaire en 2022 permettant de distinguer les interruptions provisoires des interruptions définitives a ainsi permis d'être plus précis.</t>
  </si>
  <si>
    <t>Notes : Dans le cas où un nombre insuffisant de répondants est constaté, en application du secret statistique, le résultat est remplacé par l'expression"s.s.". 
Pour le calcul du taux d'interruption de scolarité des étudiants en première année, le nombre d’interruptions définitives des étudiants en première année de l’année N est rapporté au proxy du nombre d’inscrits en première année, c’est-à-dire la somme des inscrits en première année au 1er semestre de l’année N et de la moyenne des inscrits en première année aux seconds semestres N-1 et N. Un étudiant, pour une année de formation donnée, n’est comptabilisé parmi les effectifs d’inscrits que pour le semestre où il a effectué sa rentrée.
Les interruptions de scolarité correspondent en 2022 aux interruptions définitives. L'enrichissement du questionnaire en 2022 permettant de distinguer les interruptions provisoires des interruptions définitives a ainsi permis d'être plus précis.</t>
  </si>
  <si>
    <t>Notes : Dans le cas où un nombre insuffisant de répondants est constaté, en application du secret statistique, le résultat est remplacé par l'expression"s.s.".
Les interruptions de scolarité correspondent en 2022 aux interruptions définitives. L'enrichissement du questionnaire en 2022 permettant de distinguer les interruptions provisoires des interruptions définitives a ainsi permis d'être plus précis.</t>
  </si>
  <si>
    <t>Notes : Dans le cas où un nombre insuffisant de répondants est constaté, en application du secret statistique, le résultat est remplacé par l'expression"s.s.".
Pour le calcul du taux d'interruption de scolarité total, le nombre d’interruptions définitives de l’année N est rapporté au proxy du nombre d’inscrits, c’est-à-dire la somme des inscrits au 1er semestre de l’année N et de la moyenne des inscrits aux seconds semestres N-1 et N. Un étudiant, pour une année de formation donnée, n’est comptabilisé parmi les effectifs d’inscrits que pour le semestre où il a effectué sa rentrée.
Les interruptions de scolarité correspondent en 2022 aux interruptions définitives. L'enrichissement du questionnaire en 2022 permettant de distinguer les interruptions provisoires des interruptions définitives a ainsi permis d'être plus précis.</t>
  </si>
  <si>
    <t>novembre 2023 : publication des données sur l'année 2022</t>
  </si>
  <si>
    <t>Diplôme d'Etat d'Assistant familial</t>
  </si>
  <si>
    <t xml:space="preserve">Notes : Pour le calcul du taux d'interruption de formation sur l'ensemble des formations, le nombre d’interruptions définitives de l’année N est rapporté au proxy du nombre d’inscrits, c’est-à-dire la somme des inscrits au 1er semestre de l’année N et de la moyenne des inscrits aux seconds semestres N-1 et N. Pour le calcul du taux d’interruption par année de formation, le nombre d’interruptions définitives enregistré pour une année de formation (première, deuxième ou troisième) est rapporté au proxy du nombre d'inscrits correspondant. Un étudiant, pour une année de formation donnée, n’est comptabilisé parmi les effectifs d’inscrits que pour le semestre où il a effectué sa rentrée. </t>
  </si>
  <si>
    <t>Lecture : 2 723 étudiants en première année de formation ont interrompu définitivement (i.e. sans intention de revenir) leur formation en 2022. Cette année-là, le taux d'interruption de formation des étudiants en première année s'élevait à 9%.</t>
  </si>
  <si>
    <t xml:space="preserve">Notes : Pour le calcul du taux d'interruption de formation, le nombre d’interruptions définitives de l’année N est rapporté au proxy du nombre d’inscrits, c’est-à-dire la somme des inscrits au 1er semestre de l’année N et de la moyenne des inscrits aux seconds semestres N-1 et N. Pour le calcul du taux d’interruption par année de formation, le nombre d’interruptions définitives enregistré pour une année de formation (première, deuxième ou troisième) est rapporté au proxy du nombre d'inscrits correspondant. Un étudiant, pour une année de formation donnée, n’est comptabilisé parmi les effectifs d’inscrits que pour le semestre où il a effectué sa rentrée. </t>
  </si>
  <si>
    <t>Champ : France métropolitaine et DROM. Ensemble des formations ayant eu des inscrits ou des diplômés à un moment de l'année 2022 et ayant répondu à la question sur la participation de leurs étudiants à la réserve sociale.</t>
  </si>
  <si>
    <t>Note : Les étudiants participant à la réserve sociale peuvent le faire soit dans le cadre d'un stage, soit d'un contrat à durée déterminée, soit en tant que bénévole. Les écoles où sont inscrits les étudiants ne sont pas systématiquement averties du fait qu'un de leurs élèves soit mobilisé. De ce fait le nombre d'étudiants qu'elles ont déclaré peut minorer l'effectif d'étudiants réellement mobilisé dans le cadre de la réserve sociale en 2022.
Lecture : Parmi les écoles s'étant prononcées au sujet de la mobilisatation de leurs étudiants dans le cadre de la réserve sociale, la part d'étudiants mobilisés s'élève à 1 %.</t>
  </si>
  <si>
    <t>Note : Les étudiants participant à la réserve sociale peuvent le faire soit dans le cadre d'un stage, soit d'un contrat à durée déterminée, soit en tant que bénévole. Les écoles où sont inscrits les étudiants ne sont pas systématiquement averties du fait qu'un de leurs élèves soit mobilisé. De ce fait le nombre d'étudiants qu'elles ont déclaré peut minorer l'effectif d'étudiants réellement mobilisé dans le cadre de la réserve sociale en 2022.
Lecture : Parmi les écoles ayant déclaré avoir eu des étudiants mobilisés dans le cadre de la réserve sociale, la part d'étudiants mobilisés s'élève à 29 %.</t>
  </si>
  <si>
    <r>
      <t xml:space="preserve">Note : Les résultats ici présentés sont ici arrondis, par conséquent l'arrondi de la somme diffère parfois de la somme des arrondis.
</t>
    </r>
    <r>
      <rPr>
        <i/>
        <u/>
        <sz val="8"/>
        <rFont val="Arial"/>
        <family val="2"/>
      </rPr>
      <t/>
    </r>
  </si>
  <si>
    <t>janvier 2024 : corrections dans les onglets "Total" et "DEES" des effectifs des tableaux "répartition des inscrits", "sélection" et "financement" et correction des effectifs d'inscrits pour la région Provence-Alpes-Côte-d'Azur (colonnes "Educateur spécialisé" et "Total") dans les onglets "Reg inscrits 1A" et "Reg inscrits totaux". Suite aux corrections : l'effectif total d'inscrits en formation d'éducateur spécialisé passe de 14 595 à 14 619, et le nombre de candidats (hors Parcoursup) à la formation d'éducateur spécialisé passe de 2 481 à 2 518.</t>
  </si>
  <si>
    <t xml:space="preserve">novembre 2024 : suppression des informations sur le type de formation des données sur l'année 2022. Une expertise menée depuis la publication en novembre 2023 a conclu qu'un nombre important d'écoles comprenait mal la question, rendant les statistique diffusées inexactes. Et correction du nombre de formation pour les diplômes suivants : DEETS,DEES, DEEJE, DEME, DPF, MJPM, CAFERUIS, CAFDES, DEIS. </t>
  </si>
  <si>
    <t>février 2025 : modification des informations concernant le nombre de candidats ayant postulé via Parcoursup. Les données publiées sont désormais issues des données Parcoursup du ministère de l'enseignement supérieur et de la recherche et non plus de l'enquête Ecoles. Une expertise menée auprès des écoles a en effet conclu qu'elles ne détiennent pas toutes l'information demandée.</t>
  </si>
  <si>
    <r>
      <t>Nombre de candidats ayant postulé via Parcoursup sur une formation hors alternance</t>
    </r>
    <r>
      <rPr>
        <vertAlign val="superscript"/>
        <sz val="10"/>
        <rFont val="Arial"/>
        <family val="2"/>
      </rPr>
      <t xml:space="preserve">1 </t>
    </r>
  </si>
  <si>
    <r>
      <rPr>
        <vertAlign val="superscript"/>
        <sz val="9"/>
        <rFont val="Arial"/>
        <family val="2"/>
      </rPr>
      <t>1</t>
    </r>
    <r>
      <rPr>
        <sz val="9"/>
        <color theme="1"/>
        <rFont val="Arial"/>
        <family val="2"/>
      </rPr>
      <t>Source  : Parcoursup 2022 - traitements SIES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</si>
</sst>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 _€_-;\-* #,##0.00\ _€_-;_-* &quot;-&quot;??\ _€_-;_-@_-"/>
    <numFmt numFmtId="166" formatCode="_-* #,##0\ _€_-;\-* #,##0\ _€_-;_-* &quot;-&quot;??\ _€_-;_-@_-"/>
    <numFmt numFmtId="167" formatCode="#,##0_ ;\-#,##0\ "/>
  </numFmts>
  <fonts count="62" x14ac:knownFonts="1">
    <font>
      <sz val="11"/>
      <color rgb="FF000000"/>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2"/>
      <color rgb="FF000000"/>
      <name val="Arial"/>
      <family val="2"/>
    </font>
    <font>
      <sz val="10"/>
      <color theme="1"/>
      <name val="Arial"/>
      <family val="2"/>
    </font>
    <font>
      <sz val="8"/>
      <color theme="1"/>
      <name val="Arial"/>
      <family val="2"/>
    </font>
    <font>
      <sz val="8"/>
      <name val="Arial"/>
      <family val="2"/>
    </font>
    <font>
      <b/>
      <sz val="10"/>
      <color theme="1"/>
      <name val="Arial"/>
      <family val="2"/>
    </font>
    <font>
      <sz val="10"/>
      <name val="Arial"/>
      <family val="2"/>
    </font>
    <font>
      <i/>
      <sz val="10"/>
      <name val="Arial"/>
      <family val="2"/>
    </font>
    <font>
      <i/>
      <sz val="10"/>
      <color rgb="FF000000"/>
      <name val="Arial"/>
      <family val="2"/>
    </font>
    <font>
      <i/>
      <sz val="10"/>
      <color theme="6"/>
      <name val="Arial"/>
      <family val="2"/>
    </font>
    <font>
      <b/>
      <sz val="10"/>
      <color indexed="8"/>
      <name val="Arial"/>
      <family val="2"/>
    </font>
    <font>
      <b/>
      <sz val="10"/>
      <color rgb="FF000000"/>
      <name val="Arial"/>
      <family val="2"/>
    </font>
    <font>
      <sz val="9"/>
      <color theme="1"/>
      <name val="Arial"/>
      <family val="2"/>
    </font>
    <font>
      <vertAlign val="superscript"/>
      <sz val="10"/>
      <color theme="1"/>
      <name val="Arial"/>
      <family val="2"/>
    </font>
    <font>
      <b/>
      <sz val="10"/>
      <name val="Arial"/>
      <family val="2"/>
    </font>
    <font>
      <sz val="10"/>
      <color rgb="FF000000"/>
      <name val="Arial"/>
      <family val="2"/>
    </font>
    <font>
      <b/>
      <u/>
      <sz val="10"/>
      <name val="Arial"/>
      <family val="2"/>
    </font>
    <font>
      <sz val="11"/>
      <color rgb="FF000000"/>
      <name val="Arial"/>
      <family val="2"/>
    </font>
    <font>
      <sz val="9"/>
      <color rgb="FF000000"/>
      <name val="Arial"/>
      <family val="2"/>
    </font>
    <font>
      <sz val="8"/>
      <color rgb="FF000000"/>
      <name val="Arial"/>
      <family val="2"/>
    </font>
    <font>
      <b/>
      <sz val="12"/>
      <color indexed="8"/>
      <name val="Arial"/>
      <family val="2"/>
    </font>
    <font>
      <b/>
      <u/>
      <sz val="14"/>
      <name val="Arial"/>
      <family val="2"/>
    </font>
    <font>
      <sz val="12"/>
      <name val="Arial"/>
      <family val="2"/>
    </font>
    <font>
      <b/>
      <u/>
      <sz val="11"/>
      <name val="Arial"/>
      <family val="2"/>
    </font>
    <font>
      <u/>
      <sz val="11"/>
      <color rgb="FF0000FF"/>
      <name val="Calibri"/>
      <family val="2"/>
      <scheme val="minor"/>
    </font>
    <font>
      <sz val="10"/>
      <color theme="9"/>
      <name val="Arial"/>
      <family val="2"/>
    </font>
    <font>
      <u/>
      <sz val="10"/>
      <color rgb="FF0000FF"/>
      <name val="Arial"/>
      <family val="2"/>
    </font>
    <font>
      <sz val="11"/>
      <color theme="9"/>
      <name val="Arial"/>
      <family val="2"/>
    </font>
    <font>
      <b/>
      <sz val="11"/>
      <name val="Arial"/>
      <family val="2"/>
    </font>
    <font>
      <sz val="8"/>
      <color indexed="8"/>
      <name val="Arial"/>
      <family val="2"/>
    </font>
    <font>
      <b/>
      <sz val="11"/>
      <color rgb="FFFF0000"/>
      <name val="Arial"/>
      <family val="2"/>
    </font>
    <font>
      <u/>
      <sz val="11"/>
      <color rgb="FF0000FF"/>
      <name val="Arial"/>
      <family val="2"/>
    </font>
    <font>
      <b/>
      <sz val="12"/>
      <name val="Arial"/>
      <family val="2"/>
    </font>
    <font>
      <sz val="11"/>
      <name val="Arial"/>
      <family val="2"/>
    </font>
    <font>
      <b/>
      <sz val="9"/>
      <name val="Arial"/>
      <family val="2"/>
    </font>
    <font>
      <u/>
      <sz val="11"/>
      <color theme="10"/>
      <name val="Calibri"/>
      <family val="2"/>
    </font>
    <font>
      <u/>
      <sz val="10"/>
      <color theme="10"/>
      <name val="Arial"/>
      <family val="2"/>
    </font>
    <font>
      <sz val="11"/>
      <color rgb="FFFF0000"/>
      <name val="Arial"/>
      <family val="2"/>
    </font>
    <font>
      <b/>
      <sz val="10.5"/>
      <name val="Arial"/>
      <family val="2"/>
    </font>
    <font>
      <sz val="10"/>
      <name val="Calibri"/>
      <family val="2"/>
      <scheme val="minor"/>
    </font>
    <font>
      <u/>
      <sz val="9"/>
      <color rgb="FF0000FF"/>
      <name val="Arial"/>
      <family val="2"/>
    </font>
    <font>
      <b/>
      <sz val="10"/>
      <name val="Calibri"/>
      <family val="2"/>
      <scheme val="minor"/>
    </font>
    <font>
      <sz val="9"/>
      <name val="Arial"/>
      <family val="2"/>
    </font>
    <font>
      <u/>
      <sz val="11"/>
      <name val="Arial"/>
      <family val="2"/>
    </font>
    <font>
      <u/>
      <sz val="8"/>
      <color rgb="FF0000FF"/>
      <name val="Arial"/>
      <family val="2"/>
    </font>
    <font>
      <i/>
      <sz val="10"/>
      <color theme="0" tint="-0.499984740745262"/>
      <name val="Arial"/>
      <family val="2"/>
    </font>
    <font>
      <sz val="10"/>
      <color theme="0" tint="-0.499984740745262"/>
      <name val="Arial"/>
      <family val="2"/>
    </font>
    <font>
      <i/>
      <sz val="9"/>
      <name val="Arial"/>
      <family val="2"/>
    </font>
    <font>
      <i/>
      <u/>
      <sz val="8"/>
      <name val="Arial"/>
      <family val="2"/>
    </font>
    <font>
      <b/>
      <i/>
      <sz val="10"/>
      <color rgb="FF000000"/>
      <name val="Arial"/>
      <family val="2"/>
    </font>
    <font>
      <b/>
      <i/>
      <sz val="10"/>
      <name val="Arial"/>
      <family val="2"/>
    </font>
    <font>
      <b/>
      <i/>
      <sz val="10"/>
      <color theme="6"/>
      <name val="Arial"/>
      <family val="2"/>
    </font>
    <font>
      <b/>
      <u/>
      <sz val="10"/>
      <color rgb="FFFF0000"/>
      <name val="Calibri"/>
      <family val="2"/>
    </font>
    <font>
      <b/>
      <u/>
      <sz val="10"/>
      <color indexed="8"/>
      <name val="Arial"/>
      <family val="2"/>
    </font>
    <font>
      <b/>
      <sz val="10"/>
      <color rgb="FF92D050"/>
      <name val="Arial"/>
      <family val="2"/>
    </font>
    <font>
      <sz val="10"/>
      <color rgb="FF92D050"/>
      <name val="Arial"/>
      <family val="2"/>
    </font>
    <font>
      <sz val="10"/>
      <color indexed="8"/>
      <name val="Arial"/>
      <family val="2"/>
    </font>
    <font>
      <vertAlign val="superscript"/>
      <sz val="10"/>
      <name val="Arial"/>
      <family val="2"/>
    </font>
    <font>
      <vertAlign val="superscript"/>
      <sz val="9"/>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s>
  <cellStyleXfs count="15">
    <xf numFmtId="0" fontId="0" fillId="0" borderId="0"/>
    <xf numFmtId="0" fontId="9" fillId="0" borderId="0"/>
    <xf numFmtId="0" fontId="3" fillId="0" borderId="0"/>
    <xf numFmtId="43" fontId="3" fillId="0" borderId="0" applyFont="0" applyFill="0" applyBorder="0" applyAlignment="0" applyProtection="0"/>
    <xf numFmtId="0" fontId="9" fillId="0" borderId="0"/>
    <xf numFmtId="0" fontId="25" fillId="0" borderId="0"/>
    <xf numFmtId="0" fontId="27" fillId="0" borderId="0" applyNumberFormat="0" applyFill="0" applyBorder="0" applyAlignment="0" applyProtection="0"/>
    <xf numFmtId="0" fontId="2" fillId="0" borderId="0"/>
    <xf numFmtId="0" fontId="3" fillId="0" borderId="0"/>
    <xf numFmtId="0" fontId="38"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xf numFmtId="165" fontId="1"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391">
    <xf numFmtId="0" fontId="0" fillId="0" borderId="0" xfId="0"/>
    <xf numFmtId="0" fontId="5" fillId="0" borderId="0" xfId="0" applyFont="1"/>
    <xf numFmtId="0" fontId="6" fillId="0" borderId="0" xfId="0" applyFont="1"/>
    <xf numFmtId="0" fontId="5" fillId="0" borderId="1" xfId="0" applyFont="1" applyBorder="1" applyAlignment="1">
      <alignment horizontal="center" vertical="center" wrapText="1"/>
    </xf>
    <xf numFmtId="0" fontId="5" fillId="0" borderId="1" xfId="0" applyFont="1" applyBorder="1"/>
    <xf numFmtId="3" fontId="5" fillId="0" borderId="1" xfId="0" applyNumberFormat="1" applyFont="1" applyBorder="1" applyAlignment="1">
      <alignment horizontal="right"/>
    </xf>
    <xf numFmtId="3" fontId="8" fillId="0" borderId="1" xfId="0" applyNumberFormat="1" applyFont="1" applyBorder="1" applyAlignment="1">
      <alignment horizontal="right"/>
    </xf>
    <xf numFmtId="0" fontId="8" fillId="0" borderId="1" xfId="0" applyFont="1" applyBorder="1"/>
    <xf numFmtId="3" fontId="8" fillId="0" borderId="2" xfId="0" applyNumberFormat="1" applyFont="1" applyBorder="1" applyAlignment="1">
      <alignment horizontal="right"/>
    </xf>
    <xf numFmtId="0" fontId="10" fillId="0" borderId="1" xfId="1" applyFont="1" applyFill="1" applyBorder="1" applyAlignment="1">
      <alignment horizontal="left" wrapText="1"/>
    </xf>
    <xf numFmtId="3" fontId="11" fillId="0" borderId="1" xfId="0" applyNumberFormat="1" applyFont="1" applyBorder="1" applyAlignment="1">
      <alignment horizontal="right"/>
    </xf>
    <xf numFmtId="0" fontId="10" fillId="0" borderId="2" xfId="1" applyFont="1" applyFill="1" applyBorder="1" applyAlignment="1">
      <alignment horizontal="left" wrapText="1"/>
    </xf>
    <xf numFmtId="0" fontId="10" fillId="0" borderId="4" xfId="0" applyFont="1" applyBorder="1" applyAlignment="1"/>
    <xf numFmtId="0" fontId="12" fillId="0" borderId="5" xfId="0" applyFont="1" applyBorder="1" applyAlignment="1"/>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1" xfId="0" applyNumberFormat="1" applyFont="1" applyBorder="1"/>
    <xf numFmtId="0" fontId="5" fillId="0" borderId="0" xfId="0" applyFont="1" applyAlignment="1">
      <alignment horizontal="right"/>
    </xf>
    <xf numFmtId="3" fontId="5" fillId="0" borderId="1" xfId="0" applyNumberFormat="1" applyFont="1" applyBorder="1" applyAlignment="1">
      <alignment horizontal="center" vertical="center"/>
    </xf>
    <xf numFmtId="0" fontId="5" fillId="0" borderId="0" xfId="0" applyFont="1" applyAlignment="1">
      <alignment vertical="center"/>
    </xf>
    <xf numFmtId="3" fontId="5" fillId="0" borderId="1" xfId="0" applyNumberFormat="1" applyFont="1" applyBorder="1" applyAlignment="1">
      <alignment horizontal="right" vertical="center"/>
    </xf>
    <xf numFmtId="3" fontId="5" fillId="0" borderId="0" xfId="0" applyNumberFormat="1" applyFont="1"/>
    <xf numFmtId="0" fontId="17" fillId="0" borderId="1" xfId="0" applyFont="1" applyBorder="1" applyAlignment="1">
      <alignment horizontal="center" vertical="center"/>
    </xf>
    <xf numFmtId="0" fontId="18" fillId="0" borderId="8" xfId="2" applyFont="1" applyBorder="1"/>
    <xf numFmtId="0" fontId="19" fillId="0" borderId="10" xfId="2" applyFont="1" applyFill="1" applyBorder="1" applyAlignment="1">
      <alignment vertical="center" wrapText="1"/>
    </xf>
    <xf numFmtId="0" fontId="9" fillId="0" borderId="1" xfId="2" applyFont="1" applyFill="1" applyBorder="1" applyAlignment="1">
      <alignment vertical="center" wrapText="1"/>
    </xf>
    <xf numFmtId="0" fontId="9" fillId="0" borderId="9" xfId="2" applyFont="1" applyFill="1" applyBorder="1" applyAlignment="1">
      <alignment vertical="center" wrapText="1"/>
    </xf>
    <xf numFmtId="0" fontId="9" fillId="0" borderId="4" xfId="2" applyFont="1" applyFill="1" applyBorder="1" applyAlignment="1">
      <alignment vertical="center" wrapText="1"/>
    </xf>
    <xf numFmtId="0" fontId="18" fillId="0" borderId="11" xfId="2" applyFont="1" applyBorder="1"/>
    <xf numFmtId="0" fontId="9" fillId="0" borderId="2" xfId="2" applyNumberFormat="1"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8" fillId="0" borderId="0" xfId="2" applyFont="1"/>
    <xf numFmtId="0" fontId="18" fillId="0" borderId="6" xfId="3" applyNumberFormat="1" applyFont="1" applyBorder="1" applyAlignment="1">
      <alignment horizontal="center" vertical="center"/>
    </xf>
    <xf numFmtId="0" fontId="18" fillId="0" borderId="6" xfId="2" applyNumberFormat="1" applyFont="1" applyBorder="1" applyAlignment="1">
      <alignment horizontal="center"/>
    </xf>
    <xf numFmtId="0" fontId="18" fillId="0" borderId="0" xfId="2" applyFont="1" applyAlignment="1">
      <alignment horizontal="center"/>
    </xf>
    <xf numFmtId="0" fontId="18" fillId="0" borderId="10" xfId="2" applyNumberFormat="1" applyFont="1" applyBorder="1" applyAlignment="1">
      <alignment horizontal="center"/>
    </xf>
    <xf numFmtId="0" fontId="14" fillId="0" borderId="6" xfId="2" applyNumberFormat="1" applyFont="1" applyBorder="1" applyAlignment="1">
      <alignment horizontal="center"/>
    </xf>
    <xf numFmtId="0" fontId="18" fillId="0" borderId="0" xfId="2" applyNumberFormat="1" applyFont="1" applyAlignment="1">
      <alignment horizontal="center"/>
    </xf>
    <xf numFmtId="0" fontId="18" fillId="0" borderId="6" xfId="2" applyFont="1" applyBorder="1" applyAlignment="1">
      <alignment horizontal="center"/>
    </xf>
    <xf numFmtId="0" fontId="18" fillId="0" borderId="10" xfId="2" applyFont="1" applyBorder="1" applyAlignment="1">
      <alignment horizontal="center"/>
    </xf>
    <xf numFmtId="0" fontId="14" fillId="0" borderId="6" xfId="2" applyFont="1" applyBorder="1" applyAlignment="1">
      <alignment horizontal="center"/>
    </xf>
    <xf numFmtId="0" fontId="17" fillId="0" borderId="4" xfId="2" applyFont="1" applyFill="1" applyBorder="1"/>
    <xf numFmtId="0" fontId="14" fillId="0" borderId="1" xfId="3" applyNumberFormat="1" applyFont="1" applyBorder="1" applyAlignment="1">
      <alignment horizontal="center" vertical="center"/>
    </xf>
    <xf numFmtId="0" fontId="14" fillId="0" borderId="1" xfId="2" applyFont="1" applyBorder="1" applyAlignment="1">
      <alignment horizontal="center"/>
    </xf>
    <xf numFmtId="0" fontId="14" fillId="0" borderId="4" xfId="2" applyFont="1" applyBorder="1" applyAlignment="1">
      <alignment horizontal="center"/>
    </xf>
    <xf numFmtId="0" fontId="17" fillId="0" borderId="4" xfId="2" applyFont="1" applyFill="1" applyBorder="1" applyAlignment="1">
      <alignment horizontal="center"/>
    </xf>
    <xf numFmtId="0" fontId="17" fillId="0" borderId="13" xfId="2" applyFont="1" applyFill="1" applyBorder="1"/>
    <xf numFmtId="0" fontId="20" fillId="0" borderId="0" xfId="0" applyFont="1"/>
    <xf numFmtId="0" fontId="4" fillId="0" borderId="0" xfId="0" applyFont="1"/>
    <xf numFmtId="0" fontId="21" fillId="0" borderId="0" xfId="0" applyFont="1"/>
    <xf numFmtId="0" fontId="22" fillId="0" borderId="0" xfId="0" applyFont="1"/>
    <xf numFmtId="0" fontId="20" fillId="0" borderId="0" xfId="0" applyNumberFormat="1" applyFont="1"/>
    <xf numFmtId="0" fontId="20" fillId="0" borderId="14" xfId="0" applyFont="1" applyBorder="1"/>
    <xf numFmtId="0" fontId="23" fillId="0" borderId="0" xfId="0" applyFont="1"/>
    <xf numFmtId="3" fontId="5" fillId="0" borderId="1" xfId="0" applyNumberFormat="1" applyFont="1" applyFill="1" applyBorder="1" applyAlignment="1">
      <alignment horizontal="right"/>
    </xf>
    <xf numFmtId="164" fontId="5" fillId="0" borderId="1" xfId="0" applyNumberFormat="1" applyFont="1" applyBorder="1" applyAlignment="1">
      <alignment horizontal="right"/>
    </xf>
    <xf numFmtId="0" fontId="9"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0" xfId="0" applyFont="1" applyFill="1" applyBorder="1" applyAlignment="1">
      <alignment vertical="center" wrapText="1"/>
    </xf>
    <xf numFmtId="0" fontId="18" fillId="0" borderId="6" xfId="0" applyFont="1" applyFill="1" applyBorder="1" applyAlignment="1">
      <alignment vertical="center" wrapText="1"/>
    </xf>
    <xf numFmtId="0" fontId="18" fillId="0" borderId="6" xfId="0" applyFont="1" applyFill="1" applyBorder="1" applyAlignment="1">
      <alignment horizontal="right" vertical="center" wrapText="1"/>
    </xf>
    <xf numFmtId="3" fontId="14" fillId="0" borderId="1" xfId="0" applyNumberFormat="1" applyFont="1" applyFill="1" applyBorder="1" applyAlignment="1">
      <alignment vertical="center" wrapText="1"/>
    </xf>
    <xf numFmtId="0" fontId="9" fillId="4" borderId="0" xfId="4" applyFont="1" applyFill="1" applyAlignment="1">
      <alignment vertical="center"/>
    </xf>
    <xf numFmtId="0" fontId="24" fillId="4" borderId="0" xfId="4" applyFont="1" applyFill="1" applyAlignment="1">
      <alignment horizontal="center" vertical="center"/>
    </xf>
    <xf numFmtId="0" fontId="17" fillId="4" borderId="0" xfId="4" applyFont="1" applyFill="1" applyAlignment="1">
      <alignment horizontal="left" vertical="center"/>
    </xf>
    <xf numFmtId="49" fontId="26" fillId="4" borderId="0" xfId="5" applyNumberFormat="1" applyFont="1" applyFill="1" applyBorder="1" applyAlignment="1">
      <alignment vertical="center"/>
    </xf>
    <xf numFmtId="0" fontId="9" fillId="4" borderId="0" xfId="4" applyFont="1" applyFill="1" applyAlignment="1">
      <alignment vertical="center" wrapText="1"/>
    </xf>
    <xf numFmtId="0" fontId="9" fillId="4" borderId="0" xfId="4" quotePrefix="1" applyFont="1" applyFill="1" applyAlignment="1">
      <alignment horizontal="left" vertical="center" wrapText="1"/>
    </xf>
    <xf numFmtId="0" fontId="28" fillId="4" borderId="0" xfId="6" applyFont="1" applyFill="1" applyAlignment="1">
      <alignment horizontal="center" vertical="center" wrapText="1"/>
    </xf>
    <xf numFmtId="0" fontId="30" fillId="4" borderId="0" xfId="6" applyFont="1" applyFill="1" applyAlignment="1">
      <alignment horizontal="center" vertical="center" wrapText="1"/>
    </xf>
    <xf numFmtId="0" fontId="29" fillId="4" borderId="0" xfId="6" applyFont="1" applyFill="1" applyAlignment="1">
      <alignment horizontal="left" vertical="center" wrapText="1"/>
    </xf>
    <xf numFmtId="0" fontId="9" fillId="4" borderId="0" xfId="4" applyFont="1" applyFill="1" applyAlignment="1">
      <alignment horizontal="left" vertical="center" wrapText="1"/>
    </xf>
    <xf numFmtId="0" fontId="26" fillId="4" borderId="0" xfId="7" quotePrefix="1" applyFont="1" applyFill="1"/>
    <xf numFmtId="0" fontId="32" fillId="4" borderId="0" xfId="7" applyFont="1" applyFill="1"/>
    <xf numFmtId="0" fontId="9" fillId="0" borderId="0" xfId="4" applyFont="1" applyFill="1" applyAlignment="1">
      <alignment vertical="center"/>
    </xf>
    <xf numFmtId="0" fontId="9" fillId="0" borderId="0" xfId="7" quotePrefix="1" applyFont="1" applyFill="1" applyAlignment="1">
      <alignment horizontal="right" vertical="top"/>
    </xf>
    <xf numFmtId="0" fontId="32" fillId="4" borderId="0" xfId="7" quotePrefix="1" applyFont="1" applyFill="1" applyAlignment="1">
      <alignment horizontal="right" vertical="center"/>
    </xf>
    <xf numFmtId="0" fontId="33" fillId="4" borderId="0" xfId="7" applyFont="1" applyFill="1"/>
    <xf numFmtId="0" fontId="9" fillId="4" borderId="0" xfId="4" quotePrefix="1" applyFont="1" applyFill="1" applyAlignment="1">
      <alignment horizontal="right" vertical="top"/>
    </xf>
    <xf numFmtId="0" fontId="9" fillId="4" borderId="0" xfId="4" quotePrefix="1" applyFont="1" applyFill="1" applyAlignment="1">
      <alignment horizontal="right" vertical="center"/>
    </xf>
    <xf numFmtId="0" fontId="9" fillId="4" borderId="0" xfId="4" quotePrefix="1" applyFont="1" applyFill="1" applyAlignment="1">
      <alignment vertical="center"/>
    </xf>
    <xf numFmtId="0" fontId="9" fillId="4" borderId="0" xfId="4" applyFont="1" applyFill="1" applyAlignment="1">
      <alignment horizontal="left" vertical="center"/>
    </xf>
    <xf numFmtId="0" fontId="9" fillId="4" borderId="0" xfId="8" quotePrefix="1" applyFont="1" applyFill="1" applyAlignment="1">
      <alignment horizontal="right" vertical="top"/>
    </xf>
    <xf numFmtId="0" fontId="34" fillId="4" borderId="0" xfId="6" applyFont="1" applyFill="1" applyAlignment="1">
      <alignment vertical="center"/>
    </xf>
    <xf numFmtId="0" fontId="35" fillId="6" borderId="0" xfId="4" applyFont="1" applyFill="1" applyAlignment="1">
      <alignment vertical="center"/>
    </xf>
    <xf numFmtId="0" fontId="36" fillId="4" borderId="0" xfId="4" applyFont="1" applyFill="1" applyAlignment="1">
      <alignment vertical="center"/>
    </xf>
    <xf numFmtId="0" fontId="31" fillId="4" borderId="0" xfId="4" applyFont="1" applyFill="1" applyAlignment="1">
      <alignment vertical="center"/>
    </xf>
    <xf numFmtId="0" fontId="17" fillId="4" borderId="0" xfId="4" applyFont="1" applyFill="1" applyAlignment="1">
      <alignment vertical="center"/>
    </xf>
    <xf numFmtId="0" fontId="27" fillId="4" borderId="0" xfId="6" applyFill="1" applyAlignment="1">
      <alignment vertical="center"/>
    </xf>
    <xf numFmtId="0" fontId="9" fillId="4" borderId="0" xfId="7" applyFont="1" applyFill="1" applyAlignment="1">
      <alignment horizontal="left" vertical="center" wrapText="1"/>
    </xf>
    <xf numFmtId="0" fontId="17" fillId="4" borderId="0" xfId="7" applyFont="1" applyFill="1" applyAlignment="1">
      <alignment horizontal="left" vertical="center" wrapText="1"/>
    </xf>
    <xf numFmtId="0" fontId="39" fillId="0" borderId="0" xfId="9" applyFont="1" applyAlignment="1" applyProtection="1">
      <alignment horizontal="left"/>
    </xf>
    <xf numFmtId="0" fontId="40" fillId="4" borderId="0" xfId="7" applyFont="1" applyFill="1" applyAlignment="1">
      <alignment vertical="center" wrapText="1"/>
    </xf>
    <xf numFmtId="0" fontId="9" fillId="4" borderId="0" xfId="4" applyFont="1" applyFill="1"/>
    <xf numFmtId="0" fontId="42" fillId="4" borderId="0" xfId="4" applyFont="1" applyFill="1"/>
    <xf numFmtId="0" fontId="41" fillId="2" borderId="1" xfId="4" applyFont="1" applyFill="1" applyBorder="1" applyAlignment="1">
      <alignment horizontal="center" vertical="center" wrapText="1"/>
    </xf>
    <xf numFmtId="0" fontId="43" fillId="0" borderId="0" xfId="6" applyFont="1" applyFill="1" applyAlignment="1">
      <alignment horizontal="right" vertical="top" wrapText="1"/>
    </xf>
    <xf numFmtId="0" fontId="44" fillId="4" borderId="0" xfId="4" applyFont="1" applyFill="1"/>
    <xf numFmtId="0" fontId="45" fillId="4" borderId="1" xfId="4" applyFont="1" applyFill="1" applyBorder="1" applyAlignment="1">
      <alignment horizontal="left" vertical="center" wrapText="1"/>
    </xf>
    <xf numFmtId="0" fontId="45" fillId="4" borderId="1" xfId="4" applyFont="1" applyFill="1" applyBorder="1" applyAlignment="1">
      <alignment horizontal="center" vertical="center" wrapText="1"/>
    </xf>
    <xf numFmtId="0" fontId="45" fillId="0" borderId="1" xfId="4" applyFont="1" applyFill="1" applyBorder="1" applyAlignment="1">
      <alignment horizontal="center" vertical="center" wrapText="1"/>
    </xf>
    <xf numFmtId="0" fontId="45" fillId="0" borderId="2" xfId="4" applyFont="1" applyFill="1" applyBorder="1" applyAlignment="1">
      <alignment horizontal="center" vertical="center" wrapText="1"/>
    </xf>
    <xf numFmtId="0" fontId="45" fillId="4" borderId="1" xfId="4" applyFont="1" applyFill="1" applyBorder="1" applyAlignment="1">
      <alignment vertical="center" wrapText="1"/>
    </xf>
    <xf numFmtId="0" fontId="45" fillId="0" borderId="1" xfId="4" applyFont="1" applyFill="1" applyBorder="1" applyAlignment="1">
      <alignment horizontal="center" vertical="center"/>
    </xf>
    <xf numFmtId="0" fontId="45" fillId="0" borderId="1" xfId="4" applyFont="1" applyFill="1" applyBorder="1" applyAlignment="1">
      <alignment horizontal="left" vertical="center" wrapText="1"/>
    </xf>
    <xf numFmtId="0" fontId="46" fillId="4" borderId="0" xfId="6" applyFont="1" applyFill="1" applyAlignment="1">
      <alignment vertical="center" wrapText="1"/>
    </xf>
    <xf numFmtId="0" fontId="45" fillId="0" borderId="1" xfId="4" quotePrefix="1" applyFont="1" applyFill="1" applyBorder="1" applyAlignment="1">
      <alignment horizontal="left" vertical="center" wrapText="1"/>
    </xf>
    <xf numFmtId="0" fontId="9" fillId="4" borderId="0" xfId="4" applyFont="1" applyFill="1" applyAlignment="1">
      <alignment horizontal="left" wrapText="1"/>
    </xf>
    <xf numFmtId="0" fontId="42" fillId="4" borderId="0" xfId="4" applyFont="1" applyFill="1" applyAlignment="1">
      <alignment horizontal="left" wrapText="1"/>
    </xf>
    <xf numFmtId="0" fontId="42" fillId="4" borderId="0" xfId="4" applyFont="1" applyFill="1" applyAlignment="1">
      <alignment horizontal="left" vertical="center" wrapText="1"/>
    </xf>
    <xf numFmtId="0" fontId="42" fillId="4" borderId="0" xfId="4" applyFont="1" applyFill="1" applyAlignment="1">
      <alignment horizontal="left" vertical="center"/>
    </xf>
    <xf numFmtId="0" fontId="29" fillId="0" borderId="0" xfId="6" applyFont="1" applyFill="1" applyAlignment="1">
      <alignment horizontal="right" vertical="center" wrapText="1"/>
    </xf>
    <xf numFmtId="0" fontId="47" fillId="0" borderId="0" xfId="6" applyFont="1" applyFill="1" applyAlignment="1">
      <alignment horizontal="right" vertical="center" wrapText="1"/>
    </xf>
    <xf numFmtId="0" fontId="22" fillId="0" borderId="0" xfId="7" applyFont="1" applyFill="1" applyAlignment="1">
      <alignment horizontal="left"/>
    </xf>
    <xf numFmtId="0" fontId="22" fillId="0" borderId="0" xfId="7" applyFont="1" applyFill="1" applyAlignment="1">
      <alignment horizontal="left" wrapText="1"/>
    </xf>
    <xf numFmtId="0" fontId="50" fillId="0" borderId="0" xfId="7" applyFont="1" applyFill="1" applyBorder="1" applyAlignment="1">
      <alignment vertical="top" wrapText="1"/>
    </xf>
    <xf numFmtId="3" fontId="49" fillId="0" borderId="1" xfId="10" applyNumberFormat="1" applyFont="1" applyFill="1" applyBorder="1"/>
    <xf numFmtId="0" fontId="5" fillId="0" borderId="1" xfId="10" applyNumberFormat="1" applyFont="1" applyFill="1" applyBorder="1" applyAlignment="1">
      <alignment horizontal="right"/>
    </xf>
    <xf numFmtId="0" fontId="18" fillId="0" borderId="0" xfId="8" applyFont="1" applyFill="1"/>
    <xf numFmtId="0" fontId="18" fillId="0" borderId="0" xfId="7" applyFont="1" applyFill="1"/>
    <xf numFmtId="0" fontId="22" fillId="0" borderId="0" xfId="7" applyFont="1" applyFill="1"/>
    <xf numFmtId="0" fontId="22" fillId="0" borderId="0" xfId="8" applyFont="1" applyFill="1"/>
    <xf numFmtId="0" fontId="22" fillId="0" borderId="0" xfId="7" applyFont="1" applyFill="1" applyAlignment="1">
      <alignment wrapText="1"/>
    </xf>
    <xf numFmtId="0" fontId="18" fillId="0" borderId="0" xfId="7" applyFont="1" applyFill="1" applyAlignment="1">
      <alignment horizontal="left" wrapText="1"/>
    </xf>
    <xf numFmtId="0" fontId="18" fillId="0" borderId="0" xfId="7" applyFont="1" applyFill="1" applyAlignment="1">
      <alignment horizontal="left"/>
    </xf>
    <xf numFmtId="0" fontId="5" fillId="0" borderId="0" xfId="7" applyFont="1" applyFill="1"/>
    <xf numFmtId="0" fontId="18" fillId="0" borderId="1" xfId="7" applyFont="1" applyFill="1" applyBorder="1" applyAlignment="1">
      <alignment horizontal="center"/>
    </xf>
    <xf numFmtId="0" fontId="18" fillId="0" borderId="0" xfId="7" applyFont="1" applyFill="1" applyAlignment="1">
      <alignment horizontal="right"/>
    </xf>
    <xf numFmtId="0" fontId="5" fillId="0" borderId="1" xfId="7" applyFont="1" applyFill="1" applyBorder="1"/>
    <xf numFmtId="9" fontId="5" fillId="0" borderId="1" xfId="10" applyFont="1" applyFill="1" applyBorder="1" applyAlignment="1">
      <alignment horizontal="right"/>
    </xf>
    <xf numFmtId="0" fontId="49" fillId="0" borderId="1" xfId="7" applyFont="1" applyFill="1" applyBorder="1"/>
    <xf numFmtId="0" fontId="5" fillId="0" borderId="1" xfId="10" applyNumberFormat="1" applyFont="1" applyFill="1" applyBorder="1"/>
    <xf numFmtId="0" fontId="15" fillId="0" borderId="0" xfId="7" applyFont="1" applyFill="1" applyAlignment="1">
      <alignment vertical="top"/>
    </xf>
    <xf numFmtId="0" fontId="8" fillId="0" borderId="0" xfId="7" applyFont="1" applyFill="1"/>
    <xf numFmtId="0" fontId="18" fillId="0" borderId="1" xfId="7" applyFont="1" applyFill="1" applyBorder="1"/>
    <xf numFmtId="3" fontId="48" fillId="0" borderId="1" xfId="7" applyNumberFormat="1" applyFont="1" applyFill="1" applyBorder="1" applyAlignment="1">
      <alignment horizontal="center" wrapText="1"/>
    </xf>
    <xf numFmtId="0" fontId="14" fillId="0" borderId="1" xfId="7" applyFont="1" applyFill="1" applyBorder="1"/>
    <xf numFmtId="0" fontId="18" fillId="0" borderId="0" xfId="7" applyFont="1" applyFill="1" applyBorder="1" applyAlignment="1"/>
    <xf numFmtId="0" fontId="18" fillId="0" borderId="0" xfId="8" applyFont="1" applyFill="1" applyAlignment="1">
      <alignment vertical="center"/>
    </xf>
    <xf numFmtId="0" fontId="5" fillId="0" borderId="1" xfId="7" applyNumberFormat="1" applyFont="1" applyFill="1" applyBorder="1" applyAlignment="1">
      <alignment horizontal="right"/>
    </xf>
    <xf numFmtId="3" fontId="11" fillId="0" borderId="3" xfId="0" applyNumberFormat="1" applyFont="1" applyFill="1" applyBorder="1" applyAlignment="1">
      <alignment horizontal="right"/>
    </xf>
    <xf numFmtId="3" fontId="11" fillId="0" borderId="1" xfId="0" applyNumberFormat="1" applyFont="1" applyFill="1" applyBorder="1" applyAlignment="1">
      <alignment horizontal="right"/>
    </xf>
    <xf numFmtId="3" fontId="52" fillId="0" borderId="3" xfId="0" applyNumberFormat="1" applyFont="1" applyFill="1" applyBorder="1" applyAlignment="1">
      <alignment horizontal="right"/>
    </xf>
    <xf numFmtId="3" fontId="52" fillId="0" borderId="1" xfId="0" applyNumberFormat="1" applyFont="1" applyFill="1" applyBorder="1" applyAlignment="1">
      <alignment horizontal="right"/>
    </xf>
    <xf numFmtId="0" fontId="53" fillId="0" borderId="1" xfId="1" applyFont="1" applyFill="1" applyBorder="1" applyAlignment="1">
      <alignment horizontal="left" wrapText="1"/>
    </xf>
    <xf numFmtId="0" fontId="53" fillId="0" borderId="2" xfId="1" applyFont="1" applyFill="1" applyBorder="1" applyAlignment="1">
      <alignment horizontal="left" wrapText="1"/>
    </xf>
    <xf numFmtId="0" fontId="54" fillId="0" borderId="5" xfId="0" applyFont="1" applyBorder="1" applyAlignment="1"/>
    <xf numFmtId="0" fontId="53" fillId="0" borderId="4" xfId="0" applyFont="1" applyBorder="1" applyAlignment="1"/>
    <xf numFmtId="164" fontId="8" fillId="0" borderId="1" xfId="0" applyNumberFormat="1" applyFont="1" applyBorder="1"/>
    <xf numFmtId="3" fontId="8" fillId="0" borderId="1" xfId="0" applyNumberFormat="1" applyFont="1" applyBorder="1" applyAlignment="1">
      <alignment horizontal="right" vertical="center"/>
    </xf>
    <xf numFmtId="3" fontId="52" fillId="0" borderId="1" xfId="0" applyNumberFormat="1" applyFont="1" applyBorder="1" applyAlignment="1">
      <alignment horizontal="right"/>
    </xf>
    <xf numFmtId="3" fontId="8" fillId="0" borderId="1" xfId="0" applyNumberFormat="1" applyFont="1" applyFill="1" applyBorder="1" applyAlignment="1">
      <alignment horizontal="right"/>
    </xf>
    <xf numFmtId="3" fontId="8" fillId="0" borderId="2" xfId="0" applyNumberFormat="1" applyFont="1" applyFill="1" applyBorder="1" applyAlignment="1">
      <alignment horizontal="right"/>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xf>
    <xf numFmtId="0" fontId="8" fillId="0" borderId="0" xfId="0" applyFont="1"/>
    <xf numFmtId="0" fontId="8" fillId="0" borderId="0" xfId="0" applyFont="1" applyAlignment="1">
      <alignment horizontal="right"/>
    </xf>
    <xf numFmtId="164" fontId="5" fillId="0" borderId="1" xfId="0" applyNumberFormat="1" applyFont="1" applyFill="1" applyBorder="1" applyAlignment="1">
      <alignment horizontal="right"/>
    </xf>
    <xf numFmtId="0" fontId="5" fillId="0" borderId="1" xfId="0" applyFont="1" applyFill="1" applyBorder="1" applyAlignment="1">
      <alignment horizontal="center" vertical="center"/>
    </xf>
    <xf numFmtId="0" fontId="5" fillId="0" borderId="0" xfId="0" applyFont="1" applyFill="1" applyAlignment="1">
      <alignment horizontal="right"/>
    </xf>
    <xf numFmtId="3"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right" vertical="center"/>
    </xf>
    <xf numFmtId="164" fontId="8" fillId="0" borderId="1" xfId="0" applyNumberFormat="1" applyFont="1" applyFill="1" applyBorder="1" applyAlignment="1">
      <alignment horizontal="right"/>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3" fontId="8" fillId="0" borderId="1" xfId="0" applyNumberFormat="1" applyFont="1" applyFill="1" applyBorder="1" applyAlignment="1">
      <alignment horizontal="right" vertical="center"/>
    </xf>
    <xf numFmtId="164" fontId="5" fillId="0" borderId="1" xfId="0" applyNumberFormat="1" applyFont="1" applyFill="1" applyBorder="1"/>
    <xf numFmtId="164" fontId="8" fillId="0" borderId="1" xfId="0" applyNumberFormat="1" applyFont="1" applyFill="1" applyBorder="1"/>
    <xf numFmtId="0" fontId="17" fillId="0" borderId="1" xfId="2" applyFont="1" applyFill="1" applyBorder="1" applyAlignment="1">
      <alignment horizontal="center"/>
    </xf>
    <xf numFmtId="3" fontId="9" fillId="0" borderId="2" xfId="2" applyNumberFormat="1" applyFont="1" applyFill="1" applyBorder="1" applyAlignment="1">
      <alignment horizontal="center" vertical="center" wrapText="1"/>
    </xf>
    <xf numFmtId="3" fontId="9" fillId="0" borderId="12" xfId="2" applyNumberFormat="1" applyFont="1" applyFill="1" applyBorder="1" applyAlignment="1">
      <alignment horizontal="center" vertical="center" wrapText="1"/>
    </xf>
    <xf numFmtId="3" fontId="17" fillId="0" borderId="2" xfId="2" applyNumberFormat="1" applyFont="1" applyFill="1" applyBorder="1" applyAlignment="1">
      <alignment horizontal="center" vertical="center" wrapText="1"/>
    </xf>
    <xf numFmtId="3" fontId="18" fillId="0" borderId="6" xfId="3" applyNumberFormat="1" applyFont="1" applyBorder="1" applyAlignment="1">
      <alignment horizontal="center" vertical="center"/>
    </xf>
    <xf numFmtId="3" fontId="18" fillId="0" borderId="6" xfId="2" applyNumberFormat="1" applyFont="1" applyBorder="1" applyAlignment="1">
      <alignment horizontal="center"/>
    </xf>
    <xf numFmtId="3" fontId="18" fillId="0" borderId="0" xfId="2" applyNumberFormat="1" applyFont="1" applyAlignment="1">
      <alignment horizontal="center"/>
    </xf>
    <xf numFmtId="3" fontId="18" fillId="0" borderId="10" xfId="2" applyNumberFormat="1" applyFont="1" applyBorder="1" applyAlignment="1">
      <alignment horizontal="center"/>
    </xf>
    <xf numFmtId="3" fontId="14" fillId="0" borderId="6" xfId="2" applyNumberFormat="1" applyFont="1" applyBorder="1" applyAlignment="1">
      <alignment horizontal="center"/>
    </xf>
    <xf numFmtId="3" fontId="14" fillId="0" borderId="1" xfId="3" applyNumberFormat="1" applyFont="1" applyBorder="1" applyAlignment="1">
      <alignment horizontal="center" vertical="center"/>
    </xf>
    <xf numFmtId="3" fontId="14" fillId="0" borderId="1" xfId="2" applyNumberFormat="1" applyFont="1" applyBorder="1" applyAlignment="1">
      <alignment horizontal="center"/>
    </xf>
    <xf numFmtId="3" fontId="14" fillId="0" borderId="4" xfId="2" applyNumberFormat="1" applyFont="1" applyBorder="1" applyAlignment="1">
      <alignment horizontal="center"/>
    </xf>
    <xf numFmtId="3" fontId="18" fillId="0" borderId="2" xfId="2" applyNumberFormat="1" applyFont="1" applyFill="1" applyBorder="1" applyAlignment="1">
      <alignment horizontal="center"/>
    </xf>
    <xf numFmtId="3" fontId="18" fillId="0" borderId="6" xfId="2" applyNumberFormat="1" applyFont="1" applyFill="1" applyBorder="1" applyAlignment="1">
      <alignment horizontal="center"/>
    </xf>
    <xf numFmtId="3" fontId="17" fillId="0" borderId="1" xfId="2" applyNumberFormat="1" applyFont="1" applyFill="1" applyBorder="1" applyAlignment="1">
      <alignment horizontal="center"/>
    </xf>
    <xf numFmtId="0" fontId="8" fillId="4" borderId="0" xfId="11" applyFont="1" applyFill="1" applyAlignment="1">
      <alignment horizontal="center" vertical="center"/>
    </xf>
    <xf numFmtId="0" fontId="5" fillId="4" borderId="0" xfId="11" applyFont="1" applyFill="1" applyAlignment="1">
      <alignment horizontal="center"/>
    </xf>
    <xf numFmtId="0" fontId="29" fillId="4" borderId="0" xfId="6" applyFont="1" applyFill="1" applyAlignment="1">
      <alignment horizontal="right" vertical="center" wrapText="1"/>
    </xf>
    <xf numFmtId="0" fontId="5" fillId="4" borderId="0" xfId="11" applyFont="1" applyFill="1"/>
    <xf numFmtId="0" fontId="22" fillId="0" borderId="0" xfId="2" applyFont="1"/>
    <xf numFmtId="0" fontId="32" fillId="0" borderId="0" xfId="2" applyFont="1"/>
    <xf numFmtId="0" fontId="56" fillId="4" borderId="0" xfId="2" applyFont="1" applyFill="1" applyBorder="1" applyAlignment="1">
      <alignment horizontal="left" vertical="center" wrapText="1"/>
    </xf>
    <xf numFmtId="0" fontId="5" fillId="4" borderId="2" xfId="11" applyFont="1" applyFill="1" applyBorder="1" applyAlignment="1"/>
    <xf numFmtId="0" fontId="5" fillId="4" borderId="7" xfId="11" applyFont="1" applyFill="1" applyBorder="1" applyAlignment="1"/>
    <xf numFmtId="0" fontId="5" fillId="4" borderId="1" xfId="11" applyFont="1" applyFill="1" applyBorder="1" applyAlignment="1">
      <alignment horizontal="center" vertical="center" wrapText="1"/>
    </xf>
    <xf numFmtId="0" fontId="5" fillId="4" borderId="10" xfId="11" applyFont="1" applyFill="1" applyBorder="1"/>
    <xf numFmtId="0" fontId="18" fillId="4" borderId="10" xfId="11" applyFont="1" applyFill="1" applyBorder="1" applyAlignment="1">
      <alignment horizontal="center" vertical="center" wrapText="1"/>
    </xf>
    <xf numFmtId="0" fontId="5" fillId="4" borderId="0" xfId="11" applyFont="1" applyFill="1" applyAlignment="1">
      <alignment horizontal="right"/>
    </xf>
    <xf numFmtId="0" fontId="18" fillId="4" borderId="6" xfId="11" applyFont="1" applyFill="1" applyBorder="1" applyAlignment="1">
      <alignment horizontal="center" vertical="center" wrapText="1"/>
    </xf>
    <xf numFmtId="0" fontId="8" fillId="4" borderId="4" xfId="11" applyNumberFormat="1" applyFont="1" applyFill="1" applyBorder="1" applyAlignment="1">
      <alignment horizontal="left"/>
    </xf>
    <xf numFmtId="3" fontId="14" fillId="4" borderId="1" xfId="11" applyNumberFormat="1" applyFont="1" applyFill="1" applyBorder="1" applyAlignment="1">
      <alignment horizontal="center" vertical="center" wrapText="1"/>
    </xf>
    <xf numFmtId="0" fontId="14" fillId="4" borderId="4" xfId="2" applyFont="1" applyFill="1" applyBorder="1"/>
    <xf numFmtId="3" fontId="14" fillId="0" borderId="1" xfId="11" applyNumberFormat="1" applyFont="1" applyFill="1" applyBorder="1" applyAlignment="1">
      <alignment horizontal="center" vertical="center" wrapText="1"/>
    </xf>
    <xf numFmtId="3" fontId="14" fillId="4" borderId="0" xfId="11" applyNumberFormat="1" applyFont="1" applyFill="1" applyBorder="1" applyAlignment="1">
      <alignment horizontal="right" vertical="center" wrapText="1"/>
    </xf>
    <xf numFmtId="3" fontId="8" fillId="4" borderId="0" xfId="11" applyNumberFormat="1" applyFont="1" applyFill="1" applyBorder="1" applyAlignment="1">
      <alignment horizontal="right" vertical="center"/>
    </xf>
    <xf numFmtId="3" fontId="57" fillId="4" borderId="0" xfId="11" applyNumberFormat="1" applyFont="1" applyFill="1" applyBorder="1" applyAlignment="1">
      <alignment horizontal="right" vertical="center"/>
    </xf>
    <xf numFmtId="0" fontId="58" fillId="4" borderId="0" xfId="11" applyFont="1" applyFill="1"/>
    <xf numFmtId="0" fontId="9" fillId="4" borderId="0" xfId="11" applyFont="1" applyFill="1"/>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3" fontId="5" fillId="0" borderId="3" xfId="0" applyNumberFormat="1" applyFont="1" applyFill="1" applyBorder="1" applyAlignment="1">
      <alignment horizontal="right"/>
    </xf>
    <xf numFmtId="3" fontId="8" fillId="0" borderId="3" xfId="0" applyNumberFormat="1" applyFont="1" applyFill="1" applyBorder="1" applyAlignment="1">
      <alignment horizontal="right"/>
    </xf>
    <xf numFmtId="0" fontId="5" fillId="0" borderId="0" xfId="0" applyFont="1" applyBorder="1" applyAlignment="1">
      <alignment horizontal="left" vertical="center"/>
    </xf>
    <xf numFmtId="0" fontId="5" fillId="0" borderId="0" xfId="0" applyFont="1" applyBorder="1"/>
    <xf numFmtId="3" fontId="5" fillId="0" borderId="0" xfId="0" applyNumberFormat="1" applyFont="1" applyFill="1" applyBorder="1" applyAlignment="1">
      <alignment horizontal="right"/>
    </xf>
    <xf numFmtId="3" fontId="5" fillId="0" borderId="0" xfId="0" applyNumberFormat="1" applyFont="1" applyBorder="1" applyAlignment="1">
      <alignment horizontal="right"/>
    </xf>
    <xf numFmtId="3" fontId="8" fillId="0" borderId="0" xfId="0" applyNumberFormat="1" applyFont="1" applyBorder="1" applyAlignment="1">
      <alignment horizontal="right"/>
    </xf>
    <xf numFmtId="0" fontId="13" fillId="0" borderId="1" xfId="0" applyFont="1" applyBorder="1" applyAlignment="1">
      <alignment horizontal="center" vertical="center"/>
    </xf>
    <xf numFmtId="3" fontId="13" fillId="0" borderId="1" xfId="0" applyNumberFormat="1" applyFont="1" applyBorder="1" applyAlignment="1">
      <alignment horizontal="right" vertical="center"/>
    </xf>
    <xf numFmtId="3" fontId="18" fillId="0" borderId="6" xfId="3" applyNumberFormat="1" applyFont="1" applyFill="1" applyBorder="1" applyAlignment="1">
      <alignment horizontal="center" vertical="center"/>
    </xf>
    <xf numFmtId="3" fontId="14" fillId="0" borderId="1" xfId="3" applyNumberFormat="1" applyFont="1" applyFill="1" applyBorder="1" applyAlignment="1">
      <alignment horizontal="center" vertical="center"/>
    </xf>
    <xf numFmtId="3" fontId="0" fillId="0" borderId="0" xfId="0" applyNumberFormat="1"/>
    <xf numFmtId="1" fontId="9" fillId="0" borderId="2" xfId="2" applyNumberFormat="1" applyFont="1" applyFill="1" applyBorder="1" applyAlignment="1">
      <alignment horizontal="center" vertical="center" wrapText="1"/>
    </xf>
    <xf numFmtId="1" fontId="18" fillId="0" borderId="6" xfId="3" applyNumberFormat="1" applyFont="1" applyBorder="1" applyAlignment="1">
      <alignment horizontal="center" vertical="center"/>
    </xf>
    <xf numFmtId="1" fontId="14" fillId="0" borderId="1" xfId="3" applyNumberFormat="1" applyFont="1" applyBorder="1" applyAlignment="1">
      <alignment horizontal="center" vertical="center"/>
    </xf>
    <xf numFmtId="1" fontId="18" fillId="0" borderId="6" xfId="2" applyNumberFormat="1" applyFont="1" applyBorder="1" applyAlignment="1">
      <alignment horizontal="center"/>
    </xf>
    <xf numFmtId="1" fontId="17" fillId="0" borderId="1" xfId="2" applyNumberFormat="1" applyFont="1" applyFill="1" applyBorder="1" applyAlignment="1">
      <alignment horizontal="center"/>
    </xf>
    <xf numFmtId="1" fontId="18" fillId="0" borderId="7" xfId="3" applyNumberFormat="1" applyFont="1" applyBorder="1" applyAlignment="1">
      <alignment horizontal="center" vertical="center"/>
    </xf>
    <xf numFmtId="1" fontId="18" fillId="0" borderId="10" xfId="2" applyNumberFormat="1" applyFont="1" applyBorder="1" applyAlignment="1">
      <alignment horizontal="center"/>
    </xf>
    <xf numFmtId="1" fontId="17" fillId="0" borderId="4" xfId="2" applyNumberFormat="1" applyFont="1" applyFill="1" applyBorder="1" applyAlignment="1">
      <alignment horizontal="center"/>
    </xf>
    <xf numFmtId="0" fontId="6" fillId="0" borderId="0" xfId="0" applyFont="1" applyAlignment="1">
      <alignment horizontal="left" wrapText="1"/>
    </xf>
    <xf numFmtId="0" fontId="17" fillId="3" borderId="4"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6" fillId="0" borderId="0" xfId="0" applyFont="1" applyAlignment="1">
      <alignment horizontal="left" wrapText="1"/>
    </xf>
    <xf numFmtId="9" fontId="0" fillId="0" borderId="0" xfId="13" applyFont="1"/>
    <xf numFmtId="9" fontId="5" fillId="0" borderId="0" xfId="13" applyFont="1"/>
    <xf numFmtId="0" fontId="18" fillId="4" borderId="2" xfId="11" applyFont="1" applyFill="1" applyBorder="1" applyAlignment="1">
      <alignment horizontal="center" vertical="center" wrapText="1"/>
    </xf>
    <xf numFmtId="0" fontId="22" fillId="0" borderId="0" xfId="2" applyFont="1" applyFill="1"/>
    <xf numFmtId="0" fontId="5" fillId="0" borderId="1"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8" fillId="0" borderId="6" xfId="2" applyNumberFormat="1" applyFont="1" applyFill="1" applyBorder="1" applyAlignment="1">
      <alignment horizontal="center"/>
    </xf>
    <xf numFmtId="3" fontId="14" fillId="0" borderId="6" xfId="2" applyNumberFormat="1" applyFont="1" applyFill="1" applyBorder="1" applyAlignment="1">
      <alignment horizontal="center"/>
    </xf>
    <xf numFmtId="0" fontId="20" fillId="0" borderId="0" xfId="0" applyFont="1" applyFill="1"/>
    <xf numFmtId="3" fontId="14" fillId="0" borderId="1" xfId="2" applyNumberFormat="1" applyFont="1" applyFill="1" applyBorder="1" applyAlignment="1">
      <alignment horizontal="center"/>
    </xf>
    <xf numFmtId="0" fontId="22" fillId="0" borderId="0" xfId="0" applyFont="1" applyFill="1"/>
    <xf numFmtId="0" fontId="14" fillId="0" borderId="1" xfId="2" applyNumberFormat="1" applyFont="1" applyFill="1" applyBorder="1" applyAlignment="1">
      <alignment horizontal="center"/>
    </xf>
    <xf numFmtId="3" fontId="8" fillId="0" borderId="5" xfId="0" applyNumberFormat="1" applyFont="1" applyFill="1" applyBorder="1" applyAlignment="1">
      <alignment horizontal="right"/>
    </xf>
    <xf numFmtId="0" fontId="10" fillId="0" borderId="7" xfId="1" applyFont="1" applyFill="1" applyBorder="1" applyAlignment="1">
      <alignment horizontal="left" wrapText="1"/>
    </xf>
    <xf numFmtId="0" fontId="8" fillId="0" borderId="16" xfId="0" applyFont="1" applyBorder="1"/>
    <xf numFmtId="0" fontId="5" fillId="0" borderId="4" xfId="0" applyFont="1" applyBorder="1" applyAlignment="1">
      <alignment vertical="center" wrapText="1"/>
    </xf>
    <xf numFmtId="0" fontId="8" fillId="0" borderId="5" xfId="0" applyFont="1" applyBorder="1"/>
    <xf numFmtId="0" fontId="8" fillId="0" borderId="4" xfId="0" applyFont="1" applyBorder="1" applyAlignment="1">
      <alignment vertical="center" wrapText="1"/>
    </xf>
    <xf numFmtId="3" fontId="5" fillId="0" borderId="5" xfId="0" applyNumberFormat="1" applyFont="1" applyFill="1" applyBorder="1" applyAlignment="1">
      <alignment horizontal="right"/>
    </xf>
    <xf numFmtId="0" fontId="5" fillId="0" borderId="11" xfId="0" applyFont="1" applyBorder="1"/>
    <xf numFmtId="3" fontId="5" fillId="0" borderId="5" xfId="0" applyNumberFormat="1" applyFont="1" applyBorder="1" applyAlignment="1">
      <alignment horizontal="right"/>
    </xf>
    <xf numFmtId="3" fontId="8" fillId="0" borderId="5" xfId="0" applyNumberFormat="1" applyFont="1" applyBorder="1" applyAlignment="1">
      <alignment horizontal="right"/>
    </xf>
    <xf numFmtId="0" fontId="8" fillId="0" borderId="13" xfId="0" applyFont="1" applyBorder="1" applyAlignment="1">
      <alignment vertical="center" wrapText="1"/>
    </xf>
    <xf numFmtId="0" fontId="13" fillId="0" borderId="13" xfId="0" applyFont="1" applyBorder="1" applyAlignment="1">
      <alignment vertical="center" wrapText="1"/>
    </xf>
    <xf numFmtId="0" fontId="13" fillId="0" borderId="16" xfId="0" applyFont="1" applyBorder="1"/>
    <xf numFmtId="3" fontId="59" fillId="0" borderId="5" xfId="0" applyNumberFormat="1" applyFont="1" applyFill="1" applyBorder="1" applyAlignment="1">
      <alignment horizontal="right"/>
    </xf>
    <xf numFmtId="3" fontId="59" fillId="0" borderId="1" xfId="0" applyNumberFormat="1" applyFont="1" applyFill="1" applyBorder="1" applyAlignment="1">
      <alignment horizontal="right"/>
    </xf>
    <xf numFmtId="3" fontId="59" fillId="0" borderId="5" xfId="0" applyNumberFormat="1" applyFont="1" applyBorder="1" applyAlignment="1">
      <alignment horizontal="right"/>
    </xf>
    <xf numFmtId="3" fontId="59" fillId="0" borderId="1" xfId="0" applyNumberFormat="1" applyFont="1" applyBorder="1" applyAlignment="1">
      <alignment horizontal="right"/>
    </xf>
    <xf numFmtId="0" fontId="4" fillId="2" borderId="0" xfId="0" applyFont="1" applyFill="1" applyBorder="1" applyAlignment="1">
      <alignment horizontal="center"/>
    </xf>
    <xf numFmtId="3" fontId="8" fillId="0" borderId="11" xfId="0" applyNumberFormat="1" applyFont="1" applyFill="1" applyBorder="1" applyAlignment="1">
      <alignment horizontal="right"/>
    </xf>
    <xf numFmtId="0" fontId="13" fillId="0" borderId="4" xfId="0" applyFont="1" applyBorder="1" applyAlignment="1">
      <alignment vertical="center" wrapText="1"/>
    </xf>
    <xf numFmtId="0" fontId="17" fillId="0" borderId="2" xfId="2" applyFont="1" applyFill="1" applyBorder="1" applyAlignment="1">
      <alignment horizontal="center" vertical="center" wrapText="1"/>
    </xf>
    <xf numFmtId="0" fontId="14" fillId="0" borderId="1" xfId="2" applyFont="1" applyFill="1" applyBorder="1" applyAlignment="1">
      <alignment horizontal="center"/>
    </xf>
    <xf numFmtId="167" fontId="14" fillId="0" borderId="1" xfId="14" applyNumberFormat="1" applyFont="1" applyBorder="1" applyAlignment="1">
      <alignment horizontal="center"/>
    </xf>
    <xf numFmtId="0" fontId="14" fillId="0" borderId="7" xfId="2" applyNumberFormat="1" applyFont="1" applyBorder="1" applyAlignment="1">
      <alignment horizontal="center"/>
    </xf>
    <xf numFmtId="0" fontId="15" fillId="0" borderId="0" xfId="7" applyFont="1" applyFill="1" applyAlignment="1">
      <alignment horizontal="left" vertical="top" wrapText="1"/>
    </xf>
    <xf numFmtId="0" fontId="45" fillId="4" borderId="2" xfId="4" applyFont="1" applyFill="1" applyBorder="1" applyAlignment="1">
      <alignment horizontal="center" vertical="center" wrapText="1"/>
    </xf>
    <xf numFmtId="0" fontId="9" fillId="4" borderId="0" xfId="4" quotePrefix="1" applyFont="1" applyFill="1" applyAlignment="1">
      <alignment vertical="top"/>
    </xf>
    <xf numFmtId="0" fontId="35" fillId="8" borderId="0" xfId="4" applyFont="1" applyFill="1" applyAlignment="1">
      <alignment horizontal="left" vertical="center"/>
    </xf>
    <xf numFmtId="0" fontId="9" fillId="4" borderId="0" xfId="4" applyFont="1" applyFill="1" applyAlignment="1">
      <alignment horizontal="left" vertical="center" wrapText="1"/>
    </xf>
    <xf numFmtId="0" fontId="9" fillId="0" borderId="0" xfId="4" applyFont="1" applyFill="1" applyAlignment="1">
      <alignment horizontal="left" vertical="top" wrapText="1"/>
    </xf>
    <xf numFmtId="0" fontId="9" fillId="0" borderId="0" xfId="4" applyFont="1" applyFill="1" applyAlignment="1">
      <alignment horizontal="left" vertical="center" wrapText="1"/>
    </xf>
    <xf numFmtId="0" fontId="9" fillId="0" borderId="0" xfId="4" quotePrefix="1" applyFont="1" applyFill="1" applyAlignment="1">
      <alignment horizontal="left" vertical="top" wrapText="1"/>
    </xf>
    <xf numFmtId="0" fontId="9" fillId="0" borderId="0" xfId="8" applyFont="1" applyFill="1" applyAlignment="1">
      <alignment horizontal="left" vertical="top" wrapText="1"/>
    </xf>
    <xf numFmtId="0" fontId="35" fillId="5" borderId="0" xfId="4" applyFont="1" applyFill="1" applyAlignment="1">
      <alignment horizontal="left" vertical="center" wrapText="1"/>
    </xf>
    <xf numFmtId="0" fontId="35" fillId="7" borderId="0" xfId="4" applyFont="1" applyFill="1" applyAlignment="1">
      <alignment vertical="center"/>
    </xf>
    <xf numFmtId="0" fontId="59" fillId="0" borderId="0" xfId="7" applyFont="1" applyFill="1" applyAlignment="1">
      <alignment horizontal="left" wrapText="1"/>
    </xf>
    <xf numFmtId="0" fontId="29" fillId="4" borderId="0" xfId="6" applyFont="1" applyFill="1" applyAlignment="1">
      <alignment horizontal="left" vertical="center"/>
    </xf>
    <xf numFmtId="0" fontId="24" fillId="0" borderId="0" xfId="4" applyFont="1" applyFill="1" applyAlignment="1">
      <alignment horizontal="left" vertical="center"/>
    </xf>
    <xf numFmtId="0" fontId="9" fillId="4" borderId="0" xfId="4" quotePrefix="1" applyFont="1" applyFill="1" applyAlignment="1">
      <alignment horizontal="left" vertical="top" wrapText="1"/>
    </xf>
    <xf numFmtId="0" fontId="9" fillId="4" borderId="0" xfId="6" applyFont="1" applyFill="1" applyAlignment="1">
      <alignment horizontal="left" vertical="center" wrapText="1"/>
    </xf>
    <xf numFmtId="0" fontId="29" fillId="4" borderId="0" xfId="6" applyFont="1" applyFill="1" applyAlignment="1">
      <alignment horizontal="left" vertical="center" wrapText="1"/>
    </xf>
    <xf numFmtId="0" fontId="59" fillId="0" borderId="0" xfId="7" applyFont="1" applyFill="1" applyAlignment="1">
      <alignment horizontal="left" vertical="top" wrapText="1"/>
    </xf>
    <xf numFmtId="0" fontId="45" fillId="4" borderId="0" xfId="4" applyFont="1" applyFill="1" applyAlignment="1">
      <alignment horizontal="left" wrapText="1"/>
    </xf>
    <xf numFmtId="0" fontId="45" fillId="0" borderId="1" xfId="4" applyFont="1" applyFill="1" applyBorder="1" applyAlignment="1">
      <alignment horizontal="center" vertical="center"/>
    </xf>
    <xf numFmtId="0" fontId="45" fillId="0" borderId="2" xfId="4" applyFont="1" applyFill="1" applyBorder="1" applyAlignment="1">
      <alignment horizontal="center" vertical="center" wrapText="1"/>
    </xf>
    <xf numFmtId="0" fontId="45" fillId="0" borderId="6" xfId="4" applyFont="1" applyFill="1" applyBorder="1" applyAlignment="1">
      <alignment horizontal="center" vertical="center" wrapText="1"/>
    </xf>
    <xf numFmtId="0" fontId="45" fillId="0" borderId="7" xfId="4" applyFont="1" applyFill="1" applyBorder="1" applyAlignment="1">
      <alignment horizontal="center" vertical="center" wrapText="1"/>
    </xf>
    <xf numFmtId="0" fontId="45" fillId="4" borderId="0" xfId="4" applyFont="1" applyFill="1" applyAlignment="1">
      <alignment horizontal="left" vertical="center" wrapText="1"/>
    </xf>
    <xf numFmtId="0" fontId="45" fillId="0" borderId="0" xfId="4" applyFont="1" applyFill="1" applyAlignment="1">
      <alignment horizontal="left" vertical="center" wrapText="1"/>
    </xf>
    <xf numFmtId="0" fontId="45" fillId="0" borderId="1" xfId="4" applyFont="1" applyFill="1" applyBorder="1" applyAlignment="1">
      <alignment horizontal="left" vertical="center" wrapText="1"/>
    </xf>
    <xf numFmtId="0" fontId="45" fillId="0" borderId="1" xfId="4" applyFont="1" applyFill="1" applyBorder="1" applyAlignment="1">
      <alignment horizontal="left" vertical="center"/>
    </xf>
    <xf numFmtId="0" fontId="45" fillId="0" borderId="1" xfId="4" applyFont="1" applyFill="1" applyBorder="1" applyAlignment="1">
      <alignment horizontal="center" vertical="center" wrapText="1"/>
    </xf>
    <xf numFmtId="0" fontId="41" fillId="2" borderId="1" xfId="4"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4" fillId="2" borderId="1" xfId="0" applyFont="1" applyFill="1" applyBorder="1" applyAlignment="1">
      <alignment horizontal="center"/>
    </xf>
    <xf numFmtId="0" fontId="7" fillId="0" borderId="0" xfId="0" applyFont="1" applyAlignment="1">
      <alignment horizontal="left" wrapText="1"/>
    </xf>
    <xf numFmtId="0" fontId="6" fillId="0" borderId="0" xfId="0" applyFont="1" applyAlignment="1">
      <alignment horizontal="left"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9" fillId="0" borderId="4"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7" xfId="0" applyFont="1" applyBorder="1" applyAlignment="1">
      <alignment horizontal="right" vertical="center" wrapText="1"/>
    </xf>
    <xf numFmtId="0" fontId="11" fillId="0" borderId="1" xfId="0" applyFont="1" applyBorder="1" applyAlignment="1">
      <alignment horizontal="right" vertical="center" wrapText="1"/>
    </xf>
    <xf numFmtId="0" fontId="11" fillId="0" borderId="2" xfId="0" applyFont="1" applyBorder="1" applyAlignment="1">
      <alignment horizontal="right" vertical="center" wrapText="1"/>
    </xf>
    <xf numFmtId="0" fontId="5" fillId="0" borderId="0" xfId="0" applyFont="1" applyAlignment="1">
      <alignment horizontal="left"/>
    </xf>
    <xf numFmtId="0" fontId="8" fillId="2" borderId="1" xfId="0" applyFont="1" applyFill="1" applyBorder="1" applyAlignment="1">
      <alignment horizontal="left" vertical="center"/>
    </xf>
    <xf numFmtId="0" fontId="5" fillId="0" borderId="1" xfId="0" applyFont="1" applyFill="1" applyBorder="1" applyAlignment="1">
      <alignment horizontal="left" wrapText="1"/>
    </xf>
    <xf numFmtId="0" fontId="13" fillId="0" borderId="1" xfId="0" applyFont="1" applyFill="1" applyBorder="1" applyAlignment="1">
      <alignment horizontal="left" wrapText="1"/>
    </xf>
    <xf numFmtId="0" fontId="15" fillId="0" borderId="8" xfId="0" applyFont="1" applyBorder="1" applyAlignment="1">
      <alignment horizontal="left" wrapText="1"/>
    </xf>
    <xf numFmtId="0" fontId="15" fillId="0" borderId="0" xfId="0" applyFont="1" applyFill="1" applyBorder="1" applyAlignment="1">
      <alignment horizontal="left" wrapText="1"/>
    </xf>
    <xf numFmtId="0" fontId="5" fillId="0" borderId="1" xfId="0" applyFont="1" applyBorder="1" applyAlignment="1">
      <alignment horizontal="left" vertical="center"/>
    </xf>
    <xf numFmtId="0" fontId="9" fillId="0" borderId="1" xfId="0" applyFont="1" applyBorder="1" applyAlignment="1">
      <alignment horizontal="left" wrapText="1"/>
    </xf>
    <xf numFmtId="0" fontId="9" fillId="0" borderId="1" xfId="0" applyFont="1" applyBorder="1" applyAlignment="1">
      <alignment horizontal="left"/>
    </xf>
    <xf numFmtId="0" fontId="15" fillId="0" borderId="8" xfId="0" applyFont="1" applyBorder="1" applyAlignment="1">
      <alignment horizontal="left" vertical="top" wrapText="1"/>
    </xf>
    <xf numFmtId="0" fontId="5" fillId="0" borderId="1" xfId="0" applyFont="1" applyBorder="1" applyAlignment="1">
      <alignment horizontal="left"/>
    </xf>
    <xf numFmtId="0" fontId="14" fillId="0" borderId="1" xfId="0" applyFont="1" applyBorder="1" applyAlignment="1">
      <alignment horizontal="left"/>
    </xf>
    <xf numFmtId="0" fontId="18" fillId="0" borderId="1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4" fillId="2" borderId="4" xfId="0" applyFont="1" applyFill="1" applyBorder="1" applyAlignment="1">
      <alignment horizontal="center"/>
    </xf>
    <xf numFmtId="0" fontId="4" fillId="2" borderId="9" xfId="0" applyFont="1" applyFill="1" applyBorder="1" applyAlignment="1">
      <alignment horizontal="center"/>
    </xf>
    <xf numFmtId="0" fontId="4" fillId="2" borderId="5" xfId="0" applyFont="1" applyFill="1" applyBorder="1" applyAlignment="1">
      <alignment horizontal="center"/>
    </xf>
    <xf numFmtId="0" fontId="17" fillId="3" borderId="4"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5" fillId="0" borderId="1" xfId="0" applyFont="1" applyBorder="1" applyAlignment="1">
      <alignment horizontal="left" wrapText="1"/>
    </xf>
    <xf numFmtId="0" fontId="13" fillId="2" borderId="1" xfId="0" applyFont="1" applyFill="1" applyBorder="1" applyAlignment="1">
      <alignment horizontal="left" vertical="center" wrapText="1"/>
    </xf>
    <xf numFmtId="0" fontId="9" fillId="0" borderId="10" xfId="0" applyFont="1" applyBorder="1" applyAlignment="1">
      <alignment horizontal="center" vertical="center" wrapText="1"/>
    </xf>
    <xf numFmtId="0" fontId="9" fillId="0" borderId="18" xfId="0" applyFont="1" applyBorder="1" applyAlignment="1">
      <alignment horizontal="center" vertical="center" wrapText="1"/>
    </xf>
    <xf numFmtId="0" fontId="52" fillId="0" borderId="1" xfId="0" applyFont="1" applyBorder="1" applyAlignment="1">
      <alignment horizontal="right" vertical="center" wrapText="1"/>
    </xf>
    <xf numFmtId="0" fontId="52" fillId="0" borderId="2" xfId="0" applyFont="1" applyBorder="1" applyAlignment="1">
      <alignment horizontal="right"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15" fillId="0" borderId="0" xfId="0" applyFont="1" applyBorder="1" applyAlignment="1">
      <alignment horizontal="left" vertical="top" wrapText="1"/>
    </xf>
    <xf numFmtId="0" fontId="9" fillId="0" borderId="1" xfId="0" applyFont="1" applyBorder="1" applyAlignment="1">
      <alignment horizontal="left" vertical="top" wrapText="1"/>
    </xf>
    <xf numFmtId="0" fontId="5" fillId="0" borderId="8" xfId="0" applyFont="1" applyBorder="1" applyAlignment="1">
      <alignment horizontal="left" wrapText="1"/>
    </xf>
    <xf numFmtId="0" fontId="45" fillId="0" borderId="8" xfId="7" applyFont="1" applyFill="1" applyBorder="1" applyAlignment="1">
      <alignment horizontal="left" vertical="top" wrapText="1"/>
    </xf>
    <xf numFmtId="0" fontId="45" fillId="0" borderId="0" xfId="7" applyFont="1" applyFill="1" applyBorder="1" applyAlignment="1">
      <alignment horizontal="left" vertical="top" wrapText="1"/>
    </xf>
    <xf numFmtId="0" fontId="15" fillId="0" borderId="0" xfId="7" applyFont="1" applyFill="1" applyAlignment="1">
      <alignment horizontal="left" vertical="top" wrapText="1"/>
    </xf>
    <xf numFmtId="0" fontId="21" fillId="0" borderId="0" xfId="7" applyFont="1" applyFill="1" applyBorder="1" applyAlignment="1">
      <alignment horizontal="left" wrapText="1"/>
    </xf>
    <xf numFmtId="0" fontId="8" fillId="0" borderId="0" xfId="7" applyFont="1" applyFill="1" applyAlignment="1">
      <alignment horizontal="left" vertical="top" wrapText="1"/>
    </xf>
    <xf numFmtId="0" fontId="5" fillId="0" borderId="1" xfId="7" applyFont="1" applyFill="1" applyBorder="1" applyAlignment="1">
      <alignment horizontal="center"/>
    </xf>
    <xf numFmtId="0" fontId="18" fillId="0" borderId="1" xfId="7" applyFont="1" applyFill="1" applyBorder="1" applyAlignment="1">
      <alignment horizontal="center" vertical="center" wrapText="1"/>
    </xf>
    <xf numFmtId="0" fontId="48" fillId="0" borderId="1" xfId="7" applyFont="1" applyFill="1" applyBorder="1" applyAlignment="1">
      <alignment horizontal="center" vertical="center" wrapText="1"/>
    </xf>
    <xf numFmtId="0" fontId="4" fillId="2" borderId="4" xfId="7" applyFont="1" applyFill="1" applyBorder="1" applyAlignment="1">
      <alignment horizontal="center" wrapText="1"/>
    </xf>
    <xf numFmtId="0" fontId="4" fillId="2" borderId="9" xfId="7" applyFont="1" applyFill="1" applyBorder="1" applyAlignment="1">
      <alignment horizontal="center" wrapText="1"/>
    </xf>
    <xf numFmtId="0" fontId="4" fillId="2" borderId="5" xfId="7" applyFont="1" applyFill="1" applyBorder="1" applyAlignment="1">
      <alignment horizontal="center" wrapText="1"/>
    </xf>
    <xf numFmtId="0" fontId="22" fillId="0" borderId="0" xfId="7" applyFont="1" applyFill="1" applyAlignment="1">
      <alignment horizontal="left" wrapText="1"/>
    </xf>
    <xf numFmtId="0" fontId="10" fillId="0" borderId="4" xfId="7" applyFont="1" applyFill="1" applyBorder="1" applyAlignment="1">
      <alignment horizontal="center" vertical="center" wrapText="1"/>
    </xf>
    <xf numFmtId="0" fontId="10" fillId="0" borderId="9" xfId="7" applyFont="1" applyFill="1" applyBorder="1" applyAlignment="1">
      <alignment horizontal="center" vertical="center" wrapText="1"/>
    </xf>
    <xf numFmtId="0" fontId="10" fillId="0" borderId="5" xfId="7" applyFont="1" applyFill="1" applyBorder="1" applyAlignment="1">
      <alignment horizontal="center" vertical="center" wrapText="1"/>
    </xf>
    <xf numFmtId="166" fontId="8" fillId="4" borderId="1" xfId="12" applyNumberFormat="1" applyFont="1" applyFill="1" applyBorder="1" applyAlignment="1">
      <alignment horizontal="center" vertical="center"/>
    </xf>
    <xf numFmtId="0" fontId="35" fillId="4" borderId="0" xfId="11" applyFont="1" applyFill="1" applyBorder="1" applyAlignment="1">
      <alignment horizontal="left" vertical="center"/>
    </xf>
    <xf numFmtId="0" fontId="8" fillId="4" borderId="1" xfId="11" applyFont="1" applyFill="1" applyBorder="1" applyAlignment="1">
      <alignment horizontal="center"/>
    </xf>
    <xf numFmtId="0" fontId="17" fillId="0" borderId="4" xfId="2" applyFont="1" applyFill="1" applyBorder="1" applyAlignment="1">
      <alignment horizontal="center"/>
    </xf>
    <xf numFmtId="0" fontId="17" fillId="0" borderId="9" xfId="2" applyFont="1" applyFill="1" applyBorder="1" applyAlignment="1">
      <alignment horizontal="center"/>
    </xf>
    <xf numFmtId="0" fontId="17" fillId="0" borderId="5" xfId="2" applyFont="1" applyFill="1" applyBorder="1" applyAlignment="1">
      <alignment horizontal="center"/>
    </xf>
    <xf numFmtId="0" fontId="17" fillId="0" borderId="4"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17" fillId="0" borderId="1"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left" wrapText="1"/>
    </xf>
  </cellXfs>
  <cellStyles count="15">
    <cellStyle name="Lien hypertexte" xfId="6" builtinId="8"/>
    <cellStyle name="Lien hypertexte 2" xfId="9" xr:uid="{00000000-0005-0000-0000-000001000000}"/>
    <cellStyle name="Milliers" xfId="14" builtinId="3"/>
    <cellStyle name="Milliers 2" xfId="12" xr:uid="{00000000-0005-0000-0000-000002000000}"/>
    <cellStyle name="Milliers 3" xfId="3" xr:uid="{00000000-0005-0000-0000-000003000000}"/>
    <cellStyle name="Normal" xfId="0" builtinId="0"/>
    <cellStyle name="Normal 2" xfId="1" xr:uid="{00000000-0005-0000-0000-000005000000}"/>
    <cellStyle name="Normal 2 2" xfId="4" xr:uid="{00000000-0005-0000-0000-000006000000}"/>
    <cellStyle name="Normal 2 3" xfId="7" xr:uid="{00000000-0005-0000-0000-000007000000}"/>
    <cellStyle name="Normal 2 3 2" xfId="2" xr:uid="{00000000-0005-0000-0000-000008000000}"/>
    <cellStyle name="Normal 2 3 3" xfId="11" xr:uid="{00000000-0005-0000-0000-000009000000}"/>
    <cellStyle name="Normal 3" xfId="8" xr:uid="{00000000-0005-0000-0000-00000A000000}"/>
    <cellStyle name="Normal_BDPHAM_DST" xfId="5" xr:uid="{00000000-0005-0000-0000-00000B000000}"/>
    <cellStyle name="Pourcentage" xfId="13" builtinId="5"/>
    <cellStyle name="Pourcentage 2" xfId="10" xr:uid="{00000000-0005-0000-0000-00000D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ees.solidarites-sante.gouv.fr/sources-outils-et-enquetes/lenquete-annuelle-sur-les-ecoles-de-formation-aux-professions-sociales" TargetMode="External"/><Relationship Id="rId2" Type="http://schemas.openxmlformats.org/officeDocument/2006/relationships/hyperlink" Target="https://data.drees.solidarites-sante.gouv.fr/explore/dataset/492_la-formation-aux-professions-sociales/information/" TargetMode="External"/><Relationship Id="rId1" Type="http://schemas.openxmlformats.org/officeDocument/2006/relationships/hyperlink" Target="http://www.data.drees.sante.gouv.fr/ReportFolders/reportFolders.aspx?IF_ActivePath=P,371,375"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workbookViewId="0">
      <pane ySplit="1" topLeftCell="A12" activePane="bottomLeft" state="frozen"/>
      <selection activeCell="C29" sqref="C29"/>
      <selection pane="bottomLeft" activeCell="D21" sqref="D21:M21"/>
    </sheetView>
  </sheetViews>
  <sheetFormatPr baseColWidth="10" defaultColWidth="11.42578125" defaultRowHeight="12.75" x14ac:dyDescent="0.25"/>
  <cols>
    <col min="1" max="1" width="3.7109375" style="64" customWidth="1"/>
    <col min="2" max="2" width="3.42578125" style="64" customWidth="1"/>
    <col min="3" max="3" width="2.28515625" style="64" customWidth="1"/>
    <col min="4" max="5" width="19" style="64" customWidth="1"/>
    <col min="6" max="6" width="12.42578125" style="64" customWidth="1"/>
    <col min="7" max="7" width="25.42578125" style="64" customWidth="1"/>
    <col min="8" max="8" width="9.42578125" style="64" customWidth="1"/>
    <col min="9" max="9" width="25.85546875" style="64" customWidth="1"/>
    <col min="10" max="10" width="5.42578125" style="64" customWidth="1"/>
    <col min="11" max="11" width="14.42578125" style="64" customWidth="1"/>
    <col min="12" max="13" width="17.5703125" style="64" customWidth="1"/>
    <col min="14" max="16" width="11.42578125" style="64"/>
    <col min="17" max="17" width="13.7109375" style="64" customWidth="1"/>
    <col min="18" max="16384" width="11.42578125" style="64"/>
  </cols>
  <sheetData>
    <row r="1" spans="1:13" ht="18" x14ac:dyDescent="0.25">
      <c r="A1" s="293" t="s">
        <v>152</v>
      </c>
      <c r="B1" s="293"/>
      <c r="C1" s="293"/>
      <c r="D1" s="293"/>
      <c r="E1" s="293"/>
      <c r="F1" s="293"/>
      <c r="G1" s="293"/>
      <c r="H1" s="293"/>
      <c r="I1" s="293"/>
      <c r="J1" s="293"/>
      <c r="K1" s="293"/>
      <c r="L1" s="293"/>
      <c r="M1" s="293"/>
    </row>
    <row r="2" spans="1:13" ht="12" customHeight="1" x14ac:dyDescent="0.25">
      <c r="D2" s="65"/>
      <c r="E2" s="65"/>
      <c r="F2" s="65"/>
      <c r="G2" s="65"/>
      <c r="H2" s="65"/>
      <c r="I2" s="65"/>
      <c r="J2" s="65"/>
      <c r="K2" s="65"/>
      <c r="L2" s="65"/>
      <c r="M2" s="65"/>
    </row>
    <row r="3" spans="1:13" ht="12" customHeight="1" x14ac:dyDescent="0.25">
      <c r="C3" s="66"/>
      <c r="D3" s="65"/>
      <c r="E3" s="65"/>
      <c r="F3" s="65"/>
      <c r="G3" s="65"/>
      <c r="H3" s="65"/>
      <c r="I3" s="65"/>
      <c r="J3" s="65"/>
      <c r="K3" s="65"/>
      <c r="L3" s="65"/>
    </row>
    <row r="4" spans="1:13" ht="12" customHeight="1" x14ac:dyDescent="0.25">
      <c r="C4" s="66"/>
      <c r="D4" s="65"/>
      <c r="E4" s="65"/>
      <c r="F4" s="65"/>
      <c r="G4" s="65"/>
      <c r="H4" s="65"/>
      <c r="I4" s="65"/>
      <c r="J4" s="65"/>
      <c r="K4" s="65"/>
      <c r="L4" s="65"/>
    </row>
    <row r="5" spans="1:13" ht="15" x14ac:dyDescent="0.25">
      <c r="B5" s="67" t="s">
        <v>153</v>
      </c>
    </row>
    <row r="6" spans="1:13" s="68" customFormat="1" ht="30" customHeight="1" x14ac:dyDescent="0.25">
      <c r="C6" s="294" t="s">
        <v>154</v>
      </c>
      <c r="D6" s="294"/>
      <c r="E6" s="294"/>
      <c r="F6" s="294"/>
      <c r="G6" s="294"/>
      <c r="H6" s="294"/>
      <c r="I6" s="294"/>
      <c r="J6" s="294"/>
      <c r="K6" s="294"/>
      <c r="L6" s="294"/>
    </row>
    <row r="7" spans="1:13" s="68" customFormat="1" ht="7.5" customHeight="1" x14ac:dyDescent="0.25">
      <c r="C7" s="69"/>
      <c r="D7" s="69"/>
      <c r="E7" s="69"/>
      <c r="F7" s="69"/>
      <c r="G7" s="69"/>
      <c r="H7" s="69"/>
      <c r="I7" s="69"/>
      <c r="J7" s="69"/>
      <c r="K7" s="69"/>
      <c r="L7" s="69"/>
    </row>
    <row r="8" spans="1:13" s="68" customFormat="1" ht="29.25" customHeight="1" x14ac:dyDescent="0.25">
      <c r="C8" s="295" t="s">
        <v>155</v>
      </c>
      <c r="D8" s="295"/>
      <c r="E8" s="295"/>
      <c r="F8" s="295"/>
      <c r="G8" s="295"/>
      <c r="H8" s="295"/>
      <c r="I8" s="295"/>
      <c r="J8" s="295"/>
      <c r="K8" s="295"/>
      <c r="L8" s="295"/>
    </row>
    <row r="9" spans="1:13" s="68" customFormat="1" ht="6" customHeight="1" x14ac:dyDescent="0.25">
      <c r="C9" s="70"/>
      <c r="D9" s="70"/>
      <c r="E9" s="70"/>
      <c r="F9" s="70"/>
      <c r="G9" s="70"/>
      <c r="H9" s="70"/>
      <c r="I9" s="70"/>
      <c r="J9" s="70"/>
      <c r="K9" s="70"/>
      <c r="L9" s="70"/>
    </row>
    <row r="10" spans="1:13" s="68" customFormat="1" x14ac:dyDescent="0.25">
      <c r="C10" s="64" t="s">
        <v>156</v>
      </c>
      <c r="D10" s="69"/>
      <c r="E10" s="69"/>
      <c r="F10" s="69"/>
      <c r="G10" s="69"/>
      <c r="H10" s="69"/>
      <c r="I10" s="69"/>
      <c r="J10" s="69"/>
      <c r="K10" s="69"/>
      <c r="L10" s="69"/>
    </row>
    <row r="11" spans="1:13" s="68" customFormat="1" x14ac:dyDescent="0.25">
      <c r="C11" s="296" t="s">
        <v>157</v>
      </c>
      <c r="D11" s="296"/>
      <c r="E11" s="296"/>
      <c r="F11" s="296"/>
      <c r="G11" s="296"/>
      <c r="H11" s="296"/>
      <c r="I11" s="296"/>
      <c r="J11" s="296"/>
      <c r="K11" s="296"/>
      <c r="L11" s="296"/>
      <c r="M11" s="296"/>
    </row>
    <row r="12" spans="1:13" s="68" customFormat="1" ht="6.75" customHeight="1" x14ac:dyDescent="0.25">
      <c r="C12" s="71"/>
      <c r="D12" s="71"/>
      <c r="E12" s="71"/>
      <c r="F12" s="71"/>
      <c r="G12" s="71"/>
      <c r="H12" s="71"/>
      <c r="I12" s="71"/>
      <c r="J12" s="71"/>
      <c r="K12" s="71"/>
      <c r="L12" s="71"/>
    </row>
    <row r="13" spans="1:13" s="68" customFormat="1" x14ac:dyDescent="0.25">
      <c r="C13" s="295" t="s">
        <v>158</v>
      </c>
      <c r="D13" s="295"/>
      <c r="E13" s="295"/>
      <c r="F13" s="295"/>
      <c r="G13" s="295"/>
      <c r="H13" s="295"/>
      <c r="I13" s="295"/>
      <c r="J13" s="295"/>
      <c r="K13" s="295"/>
      <c r="L13" s="295"/>
    </row>
    <row r="14" spans="1:13" s="68" customFormat="1" ht="7.5" customHeight="1" x14ac:dyDescent="0.25">
      <c r="C14" s="72"/>
      <c r="D14" s="73"/>
      <c r="E14" s="73"/>
      <c r="F14" s="73"/>
      <c r="G14" s="73"/>
      <c r="H14" s="73"/>
      <c r="I14" s="73"/>
    </row>
    <row r="15" spans="1:13" ht="15" x14ac:dyDescent="0.25">
      <c r="B15" s="67" t="s">
        <v>159</v>
      </c>
    </row>
    <row r="16" spans="1:13" s="68" customFormat="1" ht="15.75" customHeight="1" x14ac:dyDescent="0.25">
      <c r="C16" s="64" t="s">
        <v>160</v>
      </c>
      <c r="E16" s="73"/>
      <c r="F16" s="73"/>
      <c r="G16" s="73"/>
      <c r="H16" s="73"/>
      <c r="I16" s="73"/>
    </row>
    <row r="17" spans="2:13" s="68" customFormat="1" ht="15.75" customHeight="1" x14ac:dyDescent="0.25">
      <c r="C17" s="292" t="s">
        <v>161</v>
      </c>
      <c r="D17" s="292"/>
      <c r="E17" s="292"/>
      <c r="F17" s="292"/>
      <c r="G17" s="292"/>
      <c r="H17" s="73"/>
      <c r="I17" s="73"/>
    </row>
    <row r="18" spans="2:13" s="68" customFormat="1" ht="15.75" customHeight="1" x14ac:dyDescent="0.25">
      <c r="C18" s="72"/>
      <c r="D18" s="73"/>
      <c r="E18" s="73"/>
      <c r="F18" s="73"/>
      <c r="G18" s="73"/>
      <c r="H18" s="73"/>
      <c r="I18" s="73"/>
    </row>
    <row r="19" spans="2:13" ht="15" x14ac:dyDescent="0.25">
      <c r="B19" s="74" t="s">
        <v>162</v>
      </c>
      <c r="D19" s="75"/>
    </row>
    <row r="20" spans="2:13" ht="28.5" customHeight="1" x14ac:dyDescent="0.25">
      <c r="B20" s="74"/>
      <c r="C20" s="282" t="s">
        <v>3</v>
      </c>
      <c r="D20" s="297" t="s">
        <v>370</v>
      </c>
      <c r="E20" s="297"/>
      <c r="F20" s="297"/>
      <c r="G20" s="297"/>
      <c r="H20" s="297"/>
      <c r="I20" s="297"/>
      <c r="J20" s="297"/>
      <c r="K20" s="297"/>
      <c r="L20" s="297"/>
      <c r="M20" s="297"/>
    </row>
    <row r="21" spans="2:13" ht="38.25" customHeight="1" x14ac:dyDescent="0.25">
      <c r="B21" s="74"/>
      <c r="C21" s="80" t="s">
        <v>3</v>
      </c>
      <c r="D21" s="297" t="s">
        <v>369</v>
      </c>
      <c r="E21" s="297"/>
      <c r="F21" s="297"/>
      <c r="G21" s="297"/>
      <c r="H21" s="297"/>
      <c r="I21" s="297"/>
      <c r="J21" s="297"/>
      <c r="K21" s="297"/>
      <c r="L21" s="297"/>
      <c r="M21" s="297"/>
    </row>
    <row r="22" spans="2:13" ht="38.25" customHeight="1" x14ac:dyDescent="0.25">
      <c r="B22" s="74"/>
      <c r="C22" s="80" t="s">
        <v>3</v>
      </c>
      <c r="D22" s="291" t="s">
        <v>368</v>
      </c>
      <c r="E22" s="291"/>
      <c r="F22" s="291"/>
      <c r="G22" s="291"/>
      <c r="H22" s="291"/>
      <c r="I22" s="291"/>
      <c r="J22" s="291"/>
      <c r="K22" s="291"/>
      <c r="L22" s="291"/>
      <c r="M22" s="291"/>
    </row>
    <row r="23" spans="2:13" s="76" customFormat="1" x14ac:dyDescent="0.25">
      <c r="C23" s="77" t="s">
        <v>3</v>
      </c>
      <c r="D23" s="285" t="s">
        <v>359</v>
      </c>
      <c r="E23" s="285"/>
      <c r="F23" s="285"/>
      <c r="G23" s="285"/>
      <c r="H23" s="285"/>
      <c r="I23" s="285"/>
      <c r="J23" s="285"/>
      <c r="K23" s="285"/>
      <c r="L23" s="285"/>
      <c r="M23" s="285"/>
    </row>
    <row r="24" spans="2:13" x14ac:dyDescent="0.25">
      <c r="C24" s="78"/>
    </row>
    <row r="25" spans="2:13" ht="15" x14ac:dyDescent="0.25">
      <c r="B25" s="79" t="s">
        <v>163</v>
      </c>
    </row>
    <row r="26" spans="2:13" ht="25.5" customHeight="1" x14ac:dyDescent="0.25">
      <c r="B26" s="79"/>
      <c r="C26" s="80" t="s">
        <v>3</v>
      </c>
      <c r="D26" s="284" t="s">
        <v>292</v>
      </c>
      <c r="E26" s="284"/>
      <c r="F26" s="284"/>
      <c r="G26" s="284"/>
      <c r="H26" s="284"/>
      <c r="I26" s="284"/>
      <c r="J26" s="284"/>
      <c r="K26" s="284"/>
      <c r="L26" s="284"/>
      <c r="M26" s="284"/>
    </row>
    <row r="27" spans="2:13" ht="39.75" customHeight="1" x14ac:dyDescent="0.25">
      <c r="B27" s="79"/>
      <c r="C27" s="80" t="s">
        <v>3</v>
      </c>
      <c r="D27" s="286" t="s">
        <v>340</v>
      </c>
      <c r="E27" s="286"/>
      <c r="F27" s="286"/>
      <c r="G27" s="286"/>
      <c r="H27" s="286"/>
      <c r="I27" s="286"/>
      <c r="J27" s="286"/>
      <c r="K27" s="286"/>
      <c r="L27" s="286"/>
      <c r="M27" s="286"/>
    </row>
    <row r="28" spans="2:13" ht="17.25" customHeight="1" x14ac:dyDescent="0.25">
      <c r="C28" s="81" t="s">
        <v>3</v>
      </c>
      <c r="D28" s="82" t="s">
        <v>164</v>
      </c>
    </row>
    <row r="29" spans="2:13" s="83" customFormat="1" ht="54" customHeight="1" x14ac:dyDescent="0.25">
      <c r="C29" s="80" t="s">
        <v>3</v>
      </c>
      <c r="D29" s="287" t="s">
        <v>165</v>
      </c>
      <c r="E29" s="287"/>
      <c r="F29" s="287"/>
      <c r="G29" s="287"/>
      <c r="H29" s="287"/>
      <c r="I29" s="287"/>
      <c r="J29" s="287"/>
      <c r="K29" s="287"/>
      <c r="L29" s="287"/>
      <c r="M29" s="287"/>
    </row>
    <row r="30" spans="2:13" s="83" customFormat="1" ht="45" customHeight="1" x14ac:dyDescent="0.25">
      <c r="C30" s="84" t="s">
        <v>3</v>
      </c>
      <c r="D30" s="288" t="s">
        <v>166</v>
      </c>
      <c r="E30" s="288"/>
      <c r="F30" s="288"/>
      <c r="G30" s="288"/>
      <c r="H30" s="288"/>
      <c r="I30" s="288"/>
      <c r="J30" s="288"/>
      <c r="K30" s="288"/>
      <c r="L30" s="288"/>
      <c r="M30" s="288"/>
    </row>
    <row r="31" spans="2:13" s="83" customFormat="1" x14ac:dyDescent="0.25">
      <c r="D31" s="69"/>
      <c r="E31" s="73"/>
      <c r="F31" s="73"/>
      <c r="G31" s="73"/>
      <c r="H31" s="73"/>
      <c r="I31" s="73"/>
    </row>
    <row r="32" spans="2:13" ht="15" x14ac:dyDescent="0.25">
      <c r="B32" s="67" t="s">
        <v>167</v>
      </c>
      <c r="G32" s="85" t="s">
        <v>168</v>
      </c>
    </row>
    <row r="35" spans="3:20" ht="16.5" customHeight="1" x14ac:dyDescent="0.25">
      <c r="C35" s="289" t="s">
        <v>169</v>
      </c>
      <c r="D35" s="289"/>
      <c r="E35" s="289"/>
      <c r="F35" s="289"/>
      <c r="G35" s="289"/>
      <c r="H35" s="289"/>
      <c r="J35" s="86" t="s">
        <v>170</v>
      </c>
      <c r="K35" s="86"/>
      <c r="L35" s="86"/>
      <c r="M35" s="86"/>
    </row>
    <row r="36" spans="3:20" ht="14.25" x14ac:dyDescent="0.25">
      <c r="D36" s="85" t="s">
        <v>171</v>
      </c>
      <c r="K36" s="85" t="s">
        <v>172</v>
      </c>
    </row>
    <row r="37" spans="3:20" s="87" customFormat="1" ht="14.25" x14ac:dyDescent="0.25"/>
    <row r="38" spans="3:20" ht="15.75" customHeight="1" x14ac:dyDescent="0.25">
      <c r="C38" s="88" t="s">
        <v>173</v>
      </c>
      <c r="J38" s="290" t="s">
        <v>174</v>
      </c>
      <c r="K38" s="290"/>
      <c r="L38" s="290"/>
      <c r="M38" s="290"/>
      <c r="N38" s="290"/>
      <c r="O38" s="290"/>
      <c r="P38" s="290"/>
      <c r="Q38" s="290"/>
    </row>
    <row r="39" spans="3:20" s="87" customFormat="1" ht="14.25" x14ac:dyDescent="0.25">
      <c r="D39" s="85" t="s">
        <v>31</v>
      </c>
      <c r="J39" s="89" t="s">
        <v>175</v>
      </c>
      <c r="K39" s="64"/>
      <c r="L39" s="64"/>
      <c r="M39" s="64"/>
    </row>
    <row r="40" spans="3:20" s="87" customFormat="1" ht="15" x14ac:dyDescent="0.25">
      <c r="D40" s="85" t="s">
        <v>33</v>
      </c>
      <c r="K40" s="90" t="s">
        <v>175</v>
      </c>
    </row>
    <row r="41" spans="3:20" s="87" customFormat="1" ht="15" x14ac:dyDescent="0.25">
      <c r="C41" s="88" t="s">
        <v>176</v>
      </c>
      <c r="D41" s="64"/>
      <c r="J41" s="89" t="s">
        <v>83</v>
      </c>
    </row>
    <row r="42" spans="3:20" s="87" customFormat="1" ht="15" x14ac:dyDescent="0.25">
      <c r="D42" s="85" t="s">
        <v>45</v>
      </c>
      <c r="K42" s="90" t="s">
        <v>177</v>
      </c>
    </row>
    <row r="43" spans="3:20" ht="15" x14ac:dyDescent="0.25">
      <c r="C43" s="87"/>
      <c r="D43" s="85" t="s">
        <v>44</v>
      </c>
      <c r="K43" s="90" t="s">
        <v>178</v>
      </c>
      <c r="L43" s="87"/>
      <c r="M43" s="87"/>
    </row>
    <row r="44" spans="3:20" s="87" customFormat="1" ht="15" x14ac:dyDescent="0.25">
      <c r="C44" s="88" t="s">
        <v>179</v>
      </c>
      <c r="D44" s="64"/>
      <c r="J44" s="64"/>
      <c r="K44" s="90" t="s">
        <v>114</v>
      </c>
    </row>
    <row r="45" spans="3:20" s="87" customFormat="1" ht="15" x14ac:dyDescent="0.25">
      <c r="D45" s="85" t="s">
        <v>41</v>
      </c>
      <c r="J45" s="64"/>
      <c r="K45" s="90" t="s">
        <v>180</v>
      </c>
    </row>
    <row r="46" spans="3:20" ht="14.25" x14ac:dyDescent="0.25">
      <c r="C46" s="87"/>
      <c r="D46" s="85" t="s">
        <v>40</v>
      </c>
      <c r="J46" s="89" t="s">
        <v>181</v>
      </c>
      <c r="K46" s="85"/>
      <c r="L46" s="87"/>
      <c r="M46" s="87"/>
      <c r="N46" s="87"/>
      <c r="O46" s="87"/>
      <c r="P46" s="87"/>
      <c r="Q46" s="87"/>
      <c r="R46" s="87"/>
      <c r="S46" s="87"/>
      <c r="T46" s="87"/>
    </row>
    <row r="47" spans="3:20" s="87" customFormat="1" ht="15" x14ac:dyDescent="0.25">
      <c r="D47" s="85" t="s">
        <v>39</v>
      </c>
      <c r="J47" s="64"/>
      <c r="K47" s="90" t="s">
        <v>182</v>
      </c>
    </row>
    <row r="48" spans="3:20" s="87" customFormat="1" ht="15" x14ac:dyDescent="0.25">
      <c r="D48" s="85" t="s">
        <v>183</v>
      </c>
      <c r="J48" s="64"/>
      <c r="K48" s="90" t="s">
        <v>184</v>
      </c>
    </row>
    <row r="49" spans="3:20" s="87" customFormat="1" ht="15" x14ac:dyDescent="0.25">
      <c r="D49" s="85" t="s">
        <v>32</v>
      </c>
      <c r="J49" s="64"/>
      <c r="K49" s="90" t="s">
        <v>185</v>
      </c>
    </row>
    <row r="50" spans="3:20" s="87" customFormat="1" ht="15" x14ac:dyDescent="0.25">
      <c r="C50" s="88" t="s">
        <v>186</v>
      </c>
      <c r="D50" s="64"/>
      <c r="J50" s="64"/>
      <c r="K50" s="90" t="s">
        <v>187</v>
      </c>
    </row>
    <row r="51" spans="3:20" s="87" customFormat="1" ht="15" x14ac:dyDescent="0.25">
      <c r="C51" s="88"/>
      <c r="D51" s="85" t="s">
        <v>38</v>
      </c>
      <c r="N51" s="64"/>
      <c r="O51" s="64"/>
      <c r="P51" s="64"/>
      <c r="Q51" s="64"/>
      <c r="R51" s="64"/>
      <c r="S51" s="64"/>
      <c r="T51" s="64"/>
    </row>
    <row r="52" spans="3:20" ht="15.75" x14ac:dyDescent="0.25">
      <c r="C52" s="88"/>
      <c r="D52" s="85" t="s">
        <v>188</v>
      </c>
      <c r="J52" s="283" t="s">
        <v>189</v>
      </c>
      <c r="K52" s="283"/>
      <c r="L52" s="283"/>
      <c r="M52" s="87"/>
      <c r="N52" s="87"/>
      <c r="O52" s="87"/>
      <c r="P52" s="87"/>
      <c r="Q52" s="87"/>
      <c r="R52" s="87"/>
      <c r="S52" s="87"/>
      <c r="T52" s="87"/>
    </row>
    <row r="53" spans="3:20" ht="15" x14ac:dyDescent="0.25">
      <c r="C53" s="87"/>
      <c r="D53" s="85" t="s">
        <v>43</v>
      </c>
      <c r="J53" s="87"/>
      <c r="K53" s="90" t="s">
        <v>71</v>
      </c>
      <c r="L53" s="87"/>
      <c r="M53" s="87"/>
      <c r="N53" s="87"/>
      <c r="O53" s="87"/>
      <c r="P53" s="87"/>
      <c r="Q53" s="87"/>
      <c r="R53" s="87"/>
      <c r="S53" s="87"/>
      <c r="T53" s="87"/>
    </row>
    <row r="54" spans="3:20" ht="14.25" x14ac:dyDescent="0.25">
      <c r="C54" s="87"/>
      <c r="D54" s="85" t="s">
        <v>35</v>
      </c>
      <c r="J54" s="89" t="s">
        <v>190</v>
      </c>
      <c r="K54" s="85"/>
      <c r="L54" s="87"/>
      <c r="M54" s="87"/>
      <c r="N54" s="87"/>
      <c r="O54" s="87"/>
      <c r="P54" s="87"/>
      <c r="Q54" s="87"/>
      <c r="R54" s="87"/>
      <c r="S54" s="87"/>
      <c r="T54" s="87"/>
    </row>
    <row r="55" spans="3:20" s="87" customFormat="1" ht="15" x14ac:dyDescent="0.25">
      <c r="C55" s="88" t="s">
        <v>191</v>
      </c>
      <c r="D55" s="64"/>
      <c r="K55" s="90" t="s">
        <v>192</v>
      </c>
    </row>
    <row r="56" spans="3:20" s="87" customFormat="1" ht="15" x14ac:dyDescent="0.25">
      <c r="D56" s="85" t="s">
        <v>34</v>
      </c>
      <c r="K56" s="90" t="s">
        <v>193</v>
      </c>
      <c r="N56" s="91"/>
      <c r="O56" s="91"/>
      <c r="P56" s="91"/>
    </row>
    <row r="57" spans="3:20" ht="14.25" x14ac:dyDescent="0.25">
      <c r="C57" s="87"/>
      <c r="D57" s="85" t="s">
        <v>108</v>
      </c>
      <c r="J57" s="89" t="s">
        <v>194</v>
      </c>
      <c r="K57" s="85"/>
      <c r="L57" s="87"/>
      <c r="M57" s="87"/>
      <c r="N57" s="91"/>
      <c r="O57" s="91"/>
      <c r="P57" s="91"/>
    </row>
    <row r="58" spans="3:20" s="87" customFormat="1" ht="15" x14ac:dyDescent="0.25">
      <c r="C58" s="64"/>
      <c r="D58" s="64"/>
      <c r="J58" s="64"/>
      <c r="K58" s="90" t="s">
        <v>195</v>
      </c>
      <c r="M58" s="92"/>
      <c r="N58" s="91"/>
      <c r="O58" s="91"/>
      <c r="P58" s="91"/>
      <c r="Q58" s="64"/>
      <c r="R58" s="64"/>
      <c r="S58" s="64"/>
      <c r="T58" s="64"/>
    </row>
    <row r="59" spans="3:20" s="87" customFormat="1" ht="15" x14ac:dyDescent="0.25">
      <c r="C59" s="64"/>
      <c r="D59" s="64"/>
      <c r="J59" s="64"/>
      <c r="K59" s="90" t="s">
        <v>196</v>
      </c>
      <c r="L59" s="64"/>
      <c r="M59" s="91"/>
      <c r="N59" s="91"/>
      <c r="O59" s="91"/>
      <c r="P59" s="91"/>
      <c r="Q59" s="64"/>
      <c r="R59" s="64"/>
      <c r="S59" s="64"/>
      <c r="T59" s="64"/>
    </row>
    <row r="60" spans="3:20" ht="15" x14ac:dyDescent="0.2">
      <c r="J60" s="87"/>
      <c r="K60" s="90" t="s">
        <v>197</v>
      </c>
      <c r="M60" s="91"/>
      <c r="N60" s="93"/>
      <c r="O60" s="91"/>
      <c r="P60" s="91"/>
      <c r="Q60" s="87"/>
      <c r="R60" s="87"/>
      <c r="S60" s="87"/>
      <c r="T60" s="87"/>
    </row>
    <row r="61" spans="3:20" ht="15" x14ac:dyDescent="0.25">
      <c r="E61" s="94"/>
      <c r="F61" s="94"/>
      <c r="G61" s="94"/>
      <c r="H61" s="94"/>
      <c r="I61" s="94"/>
      <c r="J61" s="87"/>
      <c r="K61" s="90" t="s">
        <v>198</v>
      </c>
      <c r="M61" s="91"/>
      <c r="N61" s="87"/>
      <c r="O61" s="87"/>
      <c r="P61" s="87"/>
      <c r="Q61" s="87"/>
      <c r="R61" s="87"/>
      <c r="S61" s="87"/>
      <c r="T61" s="87"/>
    </row>
    <row r="62" spans="3:20" ht="14.25" x14ac:dyDescent="0.2">
      <c r="J62" s="89" t="s">
        <v>199</v>
      </c>
      <c r="K62" s="85"/>
      <c r="L62" s="87"/>
      <c r="M62" s="93"/>
    </row>
    <row r="63" spans="3:20" ht="15" x14ac:dyDescent="0.25">
      <c r="J63" s="87"/>
      <c r="K63" s="90" t="s">
        <v>200</v>
      </c>
      <c r="L63" s="87"/>
      <c r="M63" s="87"/>
      <c r="N63" s="87"/>
      <c r="O63" s="87"/>
      <c r="P63" s="87"/>
      <c r="Q63" s="87"/>
      <c r="R63" s="87"/>
      <c r="S63" s="87"/>
      <c r="T63" s="87"/>
    </row>
    <row r="64" spans="3:20" ht="15" x14ac:dyDescent="0.25">
      <c r="J64" s="87"/>
      <c r="K64" s="90" t="s">
        <v>201</v>
      </c>
      <c r="N64" s="87"/>
      <c r="O64" s="87"/>
      <c r="P64" s="87"/>
      <c r="Q64" s="87"/>
      <c r="R64" s="87"/>
      <c r="S64" s="87"/>
      <c r="T64" s="87"/>
    </row>
    <row r="65" spans="10:13" ht="15" x14ac:dyDescent="0.25">
      <c r="K65" s="90" t="s">
        <v>342</v>
      </c>
      <c r="L65" s="87"/>
      <c r="M65" s="87"/>
    </row>
    <row r="66" spans="10:13" ht="15" x14ac:dyDescent="0.25">
      <c r="J66" s="87"/>
      <c r="K66" s="90" t="s">
        <v>343</v>
      </c>
      <c r="L66" s="87"/>
      <c r="M66" s="87"/>
    </row>
    <row r="67" spans="10:13" ht="14.25" x14ac:dyDescent="0.25">
      <c r="J67" s="87"/>
      <c r="K67" s="87"/>
    </row>
    <row r="68" spans="10:13" ht="14.25" x14ac:dyDescent="0.25">
      <c r="K68" s="87"/>
      <c r="L68" s="94"/>
      <c r="M68" s="94"/>
    </row>
    <row r="69" spans="10:13" ht="14.25" x14ac:dyDescent="0.25">
      <c r="J69" s="87"/>
    </row>
    <row r="70" spans="10:13" ht="14.25" x14ac:dyDescent="0.25">
      <c r="J70" s="87"/>
      <c r="K70" s="94"/>
    </row>
    <row r="72" spans="10:13" ht="14.25" x14ac:dyDescent="0.25">
      <c r="J72" s="94"/>
    </row>
  </sheetData>
  <mergeCells count="17">
    <mergeCell ref="D22:M22"/>
    <mergeCell ref="C17:G17"/>
    <mergeCell ref="A1:M1"/>
    <mergeCell ref="C6:L6"/>
    <mergeCell ref="C8:L8"/>
    <mergeCell ref="C11:M11"/>
    <mergeCell ref="C13:L13"/>
    <mergeCell ref="D21:M21"/>
    <mergeCell ref="D20:M20"/>
    <mergeCell ref="J52:L52"/>
    <mergeCell ref="D26:M26"/>
    <mergeCell ref="D23:M23"/>
    <mergeCell ref="D27:M27"/>
    <mergeCell ref="D29:M29"/>
    <mergeCell ref="D30:M30"/>
    <mergeCell ref="C35:H35"/>
    <mergeCell ref="J38:Q38"/>
  </mergeCells>
  <hyperlinks>
    <hyperlink ref="D36" location="Total!A1" display="Total toutes formations" xr:uid="{00000000-0004-0000-0000-000000000000}"/>
    <hyperlink ref="D42" location="DETISF!A1" display="Technicien de l'intervention sociale et familiale" xr:uid="{00000000-0004-0000-0000-000001000000}"/>
    <hyperlink ref="D43" location="DEME!A1" display="Moniteur éducateur" xr:uid="{00000000-0004-0000-0000-000002000000}"/>
    <hyperlink ref="D45" location="DEETS!A1" display="Educateur technique spécialisé" xr:uid="{00000000-0004-0000-0000-000003000000}"/>
    <hyperlink ref="D46" location="DEES!A1" display="Educateur spécialisé" xr:uid="{00000000-0004-0000-0000-000004000000}"/>
    <hyperlink ref="D47" location="DEEJE!A1" display="Educateur de jeunes enfants" xr:uid="{00000000-0004-0000-0000-000005000000}"/>
    <hyperlink ref="D48" location="DECESF!A1" display="Conseiller en économie sociale familiale" xr:uid="{00000000-0004-0000-0000-000006000000}"/>
    <hyperlink ref="D49" location="DEASS!A1" display="Assistant de service social" xr:uid="{00000000-0004-0000-0000-000007000000}"/>
    <hyperlink ref="D53" location="DEMF!A1" display="Médiateur familial" xr:uid="{00000000-0004-0000-0000-000008000000}"/>
    <hyperlink ref="D54" location="CAFERUIS!A1" display="CAFERUIS" xr:uid="{00000000-0004-0000-0000-000009000000}"/>
    <hyperlink ref="D56" location="CAFDES!A1" display="CAFDES" xr:uid="{00000000-0004-0000-0000-00000A000000}"/>
    <hyperlink ref="D57" location="DEIS!A1" display="Ingénierie sociale" xr:uid="{00000000-0004-0000-0000-00000B000000}"/>
    <hyperlink ref="K40" location="'VAE totale'!A1" display="VAE Totale" xr:uid="{00000000-0004-0000-0000-00000C000000}"/>
    <hyperlink ref="K53" location="'Reg formation'!A1" display="Nombre de formations par région en 2022" xr:uid="{00000000-0004-0000-0000-00000D000000}"/>
    <hyperlink ref="K55" location="'Reg inscrits 1A'!A1" display="Effectifs d'inscrits en 1ère année par région en 2022" xr:uid="{00000000-0004-0000-0000-00000E000000}"/>
    <hyperlink ref="K56" location="'Reg inscrits totaux'!A1" display="Effectifs totaux d'inscrits par région en 2022" xr:uid="{00000000-0004-0000-0000-00000F000000}"/>
    <hyperlink ref="K65" location="'Reg diplomés'!A1" display="Effectifs de diplômés hors VAE par région en 2022" xr:uid="{00000000-0004-0000-0000-000010000000}"/>
    <hyperlink ref="K66" location="'Reg diplomées F (%)'!A1" display="Proportion de diplômées parmi les diplômés par région en 2022 (en %)" xr:uid="{00000000-0004-0000-0000-000011000000}"/>
    <hyperlink ref="G32" location="'Descriptif des formations'!A1" display="Descriptif des formations" xr:uid="{00000000-0004-0000-0000-000012000000}"/>
    <hyperlink ref="B32" r:id="rId1" display="« Aide et action sociale &gt; Les bénéficiaires de l’aide sociale départementale »" xr:uid="{00000000-0004-0000-0000-000013000000}"/>
    <hyperlink ref="C17" r:id="rId2" xr:uid="{00000000-0004-0000-0000-000014000000}"/>
    <hyperlink ref="C11" r:id="rId3" xr:uid="{00000000-0004-0000-0000-000015000000}"/>
    <hyperlink ref="D52" location="MJPM!A1" display="Mandataire judiciaire à la protection des majeurs" xr:uid="{00000000-0004-0000-0000-000016000000}"/>
    <hyperlink ref="D51" location="DPF!A1" display="Délégué aux prestations familiales" xr:uid="{00000000-0004-0000-0000-000017000000}"/>
    <hyperlink ref="K36" location="'Réserve sociale'!A1" display="'Réserve sociale'!A1" xr:uid="{00000000-0004-0000-0000-000018000000}"/>
    <hyperlink ref="K42" location="'Reg présentés VAE'!A1" display="Effectifs d'étudiants en VAE partielle s'étant présentés aux épreuves d'obtention du diplôme par région en 2022" xr:uid="{00000000-0004-0000-0000-000019000000}"/>
    <hyperlink ref="K43" location="'Reg présentées F VAE (%)'!A1" display="Proportions d'étudiantes en VAE partielle s'étant présentées aux épreuves d'obtention du diplôme par région en 2022 (en %)" xr:uid="{00000000-0004-0000-0000-00001A000000}"/>
    <hyperlink ref="K44" location="'Reg diplomés VAE'!A1" display="Effectifs de diplômés en VAE partielle par région en 2022" xr:uid="{00000000-0004-0000-0000-00001B000000}"/>
    <hyperlink ref="K45" location="'Reg diplomées F VAE (%)'!A1" display="Proportion de diplômées en VAE partielle parmi les diplômés par région en 2022 (en %)" xr:uid="{00000000-0004-0000-0000-00001C000000}"/>
    <hyperlink ref="K58" location="'Reg interruptions 1A'!A1" display="Effectifs d'étudiants en première année ayant interrompu leur formation en cours d'année par région en 2022" xr:uid="{00000000-0004-0000-0000-00001D000000}"/>
    <hyperlink ref="K60" location="'Reg interruptions totales'!A1" display="Effectifs totaux d'étudiants ayant interrompu leur formation en cours d'année par région en 2022" xr:uid="{00000000-0004-0000-0000-00001E000000}"/>
    <hyperlink ref="K63" location="'Reg présentés'!A1" display="Effectif de présentés par région en 2022 (hors VAE et allègement de scolarité)" xr:uid="{00000000-0004-0000-0000-00001F000000}"/>
    <hyperlink ref="K64" location="'Reg présentées F (%)'!A1" display="Proportion d'étudiantes (hors VAE et allègement de scolarité) s'étant présentées aux épreuves du diplôme par région en 2022 (en %)" xr:uid="{00000000-0004-0000-0000-000020000000}"/>
    <hyperlink ref="K59" location="'Reg interruptions 1A (%)'!A1" display="Taux d'interruption de formation des étudiants en 1ère année par région en 2022" xr:uid="{00000000-0004-0000-0000-000021000000}"/>
    <hyperlink ref="K61" location="'Reg interruptions totales (%)'!A1" display="Taux d'interruption de formation du total des étudiants par région en 2022" xr:uid="{00000000-0004-0000-0000-000022000000}"/>
    <hyperlink ref="D39" location="DEAES!A1" display="Accompagnant éducatif et social" xr:uid="{00000000-0004-0000-0000-000023000000}"/>
    <hyperlink ref="D40" location="DEAF!A1" display="Assistant familial" xr:uid="{00000000-0004-0000-0000-000024000000}"/>
    <hyperlink ref="K47" location="'Reg présentés alleg'!A1" display="Effectifs d'étudiants en allègement de scolarité (hors VAE) s'étant présentés aux épreuves d'obtention du diplôme par région en 2022" xr:uid="{00000000-0004-0000-0000-000025000000}"/>
    <hyperlink ref="K48" location="'Reg présentées F alleg (%)'!A1" display="Proportions d'étudiantes en allègement de scolarité (hors VAE) s'étant présentées aux épreuves d'obtention du diplôme par région en 2022 (en %)" xr:uid="{00000000-0004-0000-0000-000026000000}"/>
    <hyperlink ref="K49" location="'Reg diplomés alleg'!A1" display="Effectifs de diplômés en allègement de scolarité (hors VAE) par région en 2022" xr:uid="{00000000-0004-0000-0000-000027000000}"/>
    <hyperlink ref="K50" location="'Reg diplomées F alleg (%)'!A1" display="Proportions de diplômées en allègement de scolarité (hors VAE) parmi les diplômés par région en 2022 (en %)" xr:uid="{00000000-0004-0000-0000-000028000000}"/>
  </hyperlinks>
  <pageMargins left="0.25" right="0.25" top="0.75" bottom="0.75" header="0.3" footer="0.3"/>
  <pageSetup paperSize="8" orientation="landscape" verticalDpi="9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H87"/>
  <sheetViews>
    <sheetView showGridLines="0" view="pageBreakPreview" topLeftCell="A30" zoomScaleNormal="100" zoomScaleSheetLayoutView="100" workbookViewId="0">
      <selection activeCell="A45" sqref="A45:F45"/>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8" ht="15.75" x14ac:dyDescent="0.25">
      <c r="A1" s="312" t="s">
        <v>19</v>
      </c>
      <c r="B1" s="312"/>
      <c r="C1" s="312"/>
      <c r="D1" s="312"/>
      <c r="E1" s="312"/>
      <c r="F1" s="312"/>
      <c r="G1" s="312"/>
    </row>
    <row r="2" spans="1:8" x14ac:dyDescent="0.25">
      <c r="A2" s="1"/>
      <c r="B2" s="1"/>
      <c r="C2" s="1"/>
      <c r="D2" s="1"/>
      <c r="E2" s="1"/>
      <c r="F2" s="1"/>
      <c r="G2" s="98" t="s">
        <v>209</v>
      </c>
    </row>
    <row r="3" spans="1:8" x14ac:dyDescent="0.25">
      <c r="A3" s="2" t="s">
        <v>328</v>
      </c>
      <c r="B3" s="2"/>
      <c r="C3" s="2"/>
      <c r="D3" s="2"/>
      <c r="E3" s="2"/>
      <c r="F3" s="2"/>
      <c r="G3" s="2"/>
    </row>
    <row r="4" spans="1:8" ht="25.5" customHeight="1" x14ac:dyDescent="0.25">
      <c r="A4" s="313" t="s">
        <v>1</v>
      </c>
      <c r="B4" s="313"/>
      <c r="C4" s="313"/>
      <c r="D4" s="313"/>
      <c r="E4" s="313"/>
      <c r="F4" s="313"/>
      <c r="G4" s="313"/>
    </row>
    <row r="5" spans="1:8" x14ac:dyDescent="0.25">
      <c r="A5" s="314" t="s">
        <v>2</v>
      </c>
      <c r="B5" s="314"/>
      <c r="C5" s="314"/>
      <c r="D5" s="314"/>
      <c r="E5" s="314"/>
      <c r="F5" s="314"/>
      <c r="G5" s="314"/>
    </row>
    <row r="6" spans="1:8" x14ac:dyDescent="0.25">
      <c r="A6" s="231"/>
      <c r="B6" s="231"/>
      <c r="C6" s="231"/>
      <c r="D6" s="231"/>
      <c r="E6" s="231"/>
      <c r="F6" s="1"/>
      <c r="G6" s="1"/>
    </row>
    <row r="7" spans="1:8" x14ac:dyDescent="0.25">
      <c r="A7" s="315" t="s">
        <v>74</v>
      </c>
      <c r="B7" s="316"/>
      <c r="C7" s="316"/>
      <c r="D7" s="3" t="s">
        <v>75</v>
      </c>
      <c r="E7" s="3" t="s">
        <v>76</v>
      </c>
      <c r="F7" s="156" t="s">
        <v>13</v>
      </c>
      <c r="G7" s="3" t="s">
        <v>77</v>
      </c>
    </row>
    <row r="8" spans="1:8" ht="25.5" customHeight="1" x14ac:dyDescent="0.25">
      <c r="A8" s="357" t="s">
        <v>78</v>
      </c>
      <c r="B8" s="259" t="s">
        <v>79</v>
      </c>
      <c r="C8" s="260"/>
      <c r="D8" s="271">
        <v>83</v>
      </c>
      <c r="E8" s="272">
        <v>60</v>
      </c>
      <c r="F8" s="6">
        <v>143</v>
      </c>
      <c r="G8" s="272" t="s">
        <v>113</v>
      </c>
      <c r="H8" s="222"/>
    </row>
    <row r="9" spans="1:8" x14ac:dyDescent="0.25">
      <c r="A9" s="358"/>
      <c r="B9" s="259" t="s">
        <v>80</v>
      </c>
      <c r="C9" s="260"/>
      <c r="D9" s="271">
        <v>66</v>
      </c>
      <c r="E9" s="272">
        <v>53</v>
      </c>
      <c r="F9" s="6">
        <v>119</v>
      </c>
      <c r="G9" s="272" t="s">
        <v>113</v>
      </c>
      <c r="H9" s="222"/>
    </row>
    <row r="10" spans="1:8" x14ac:dyDescent="0.25">
      <c r="A10" s="358"/>
      <c r="B10" s="259" t="s">
        <v>81</v>
      </c>
      <c r="C10" s="260"/>
      <c r="D10" s="271">
        <v>83</v>
      </c>
      <c r="E10" s="272">
        <v>57</v>
      </c>
      <c r="F10" s="6">
        <v>140</v>
      </c>
      <c r="G10" s="272" t="s">
        <v>113</v>
      </c>
      <c r="H10" s="222"/>
    </row>
    <row r="11" spans="1:8" ht="15.75" thickBot="1" x14ac:dyDescent="0.3">
      <c r="A11" s="359"/>
      <c r="B11" s="275" t="s">
        <v>13</v>
      </c>
      <c r="C11" s="260"/>
      <c r="D11" s="265">
        <v>232</v>
      </c>
      <c r="E11" s="6">
        <v>170</v>
      </c>
      <c r="F11" s="8">
        <v>402</v>
      </c>
      <c r="G11" s="6" t="s">
        <v>113</v>
      </c>
      <c r="H11" s="222"/>
    </row>
    <row r="12" spans="1:8" ht="15.75" thickTop="1" x14ac:dyDescent="0.25">
      <c r="A12" s="319" t="s">
        <v>82</v>
      </c>
      <c r="B12" s="321" t="s">
        <v>79</v>
      </c>
      <c r="C12" s="257" t="s">
        <v>83</v>
      </c>
      <c r="D12" s="142" t="s">
        <v>113</v>
      </c>
      <c r="E12" s="142" t="s">
        <v>113</v>
      </c>
      <c r="F12" s="144" t="s">
        <v>113</v>
      </c>
      <c r="G12" s="142" t="s">
        <v>113</v>
      </c>
      <c r="H12" s="222"/>
    </row>
    <row r="13" spans="1:8" x14ac:dyDescent="0.25">
      <c r="A13" s="320"/>
      <c r="B13" s="322"/>
      <c r="C13" s="9" t="s">
        <v>84</v>
      </c>
      <c r="D13" s="143" t="s">
        <v>113</v>
      </c>
      <c r="E13" s="143" t="s">
        <v>113</v>
      </c>
      <c r="F13" s="145" t="s">
        <v>113</v>
      </c>
      <c r="G13" s="143" t="s">
        <v>113</v>
      </c>
      <c r="H13" s="222"/>
    </row>
    <row r="14" spans="1:8" x14ac:dyDescent="0.25">
      <c r="A14" s="320"/>
      <c r="B14" s="322" t="s">
        <v>80</v>
      </c>
      <c r="C14" s="9" t="s">
        <v>83</v>
      </c>
      <c r="D14" s="143" t="s">
        <v>113</v>
      </c>
      <c r="E14" s="143" t="s">
        <v>113</v>
      </c>
      <c r="F14" s="145" t="s">
        <v>113</v>
      </c>
      <c r="G14" s="143" t="s">
        <v>113</v>
      </c>
      <c r="H14" s="222"/>
    </row>
    <row r="15" spans="1:8" x14ac:dyDescent="0.25">
      <c r="A15" s="320"/>
      <c r="B15" s="322"/>
      <c r="C15" s="9" t="s">
        <v>84</v>
      </c>
      <c r="D15" s="143" t="s">
        <v>113</v>
      </c>
      <c r="E15" s="143" t="s">
        <v>113</v>
      </c>
      <c r="F15" s="145">
        <v>6</v>
      </c>
      <c r="G15" s="143" t="s">
        <v>113</v>
      </c>
      <c r="H15" s="222"/>
    </row>
    <row r="16" spans="1:8" x14ac:dyDescent="0.25">
      <c r="A16" s="320"/>
      <c r="B16" s="322" t="s">
        <v>81</v>
      </c>
      <c r="C16" s="9" t="s">
        <v>83</v>
      </c>
      <c r="D16" s="143" t="s">
        <v>113</v>
      </c>
      <c r="E16" s="143" t="s">
        <v>113</v>
      </c>
      <c r="F16" s="145" t="s">
        <v>113</v>
      </c>
      <c r="G16" s="143" t="s">
        <v>113</v>
      </c>
      <c r="H16" s="222"/>
    </row>
    <row r="17" spans="1:8" x14ac:dyDescent="0.25">
      <c r="A17" s="320"/>
      <c r="B17" s="322"/>
      <c r="C17" s="9" t="s">
        <v>84</v>
      </c>
      <c r="D17" s="143" t="s">
        <v>113</v>
      </c>
      <c r="E17" s="143" t="s">
        <v>113</v>
      </c>
      <c r="F17" s="145">
        <v>5</v>
      </c>
      <c r="G17" s="143" t="s">
        <v>113</v>
      </c>
      <c r="H17" s="222"/>
    </row>
    <row r="18" spans="1:8" x14ac:dyDescent="0.25">
      <c r="A18" s="320"/>
      <c r="B18" s="322" t="s">
        <v>13</v>
      </c>
      <c r="C18" s="9" t="s">
        <v>83</v>
      </c>
      <c r="D18" s="145" t="s">
        <v>113</v>
      </c>
      <c r="E18" s="145" t="s">
        <v>113</v>
      </c>
      <c r="F18" s="145" t="s">
        <v>113</v>
      </c>
      <c r="G18" s="145" t="s">
        <v>113</v>
      </c>
      <c r="H18" s="222"/>
    </row>
    <row r="19" spans="1:8" x14ac:dyDescent="0.25">
      <c r="A19" s="309"/>
      <c r="B19" s="323"/>
      <c r="C19" s="11" t="s">
        <v>84</v>
      </c>
      <c r="D19" s="145">
        <v>5</v>
      </c>
      <c r="E19" s="145">
        <v>7</v>
      </c>
      <c r="F19" s="145">
        <v>12</v>
      </c>
      <c r="G19" s="145" t="s">
        <v>113</v>
      </c>
      <c r="H19" s="222"/>
    </row>
    <row r="20" spans="1:8" x14ac:dyDescent="0.25">
      <c r="A20" s="309" t="s">
        <v>347</v>
      </c>
      <c r="B20" s="12" t="s">
        <v>79</v>
      </c>
      <c r="C20" s="13"/>
      <c r="D20" s="143">
        <v>84</v>
      </c>
      <c r="E20" s="143">
        <v>58</v>
      </c>
      <c r="F20" s="145">
        <v>142</v>
      </c>
      <c r="G20" s="143" t="s">
        <v>3</v>
      </c>
      <c r="H20" s="222"/>
    </row>
    <row r="21" spans="1:8" x14ac:dyDescent="0.25">
      <c r="A21" s="310"/>
      <c r="B21" s="12" t="s">
        <v>80</v>
      </c>
      <c r="C21" s="13"/>
      <c r="D21" s="143" t="s">
        <v>113</v>
      </c>
      <c r="E21" s="143" t="s">
        <v>113</v>
      </c>
      <c r="F21" s="145">
        <v>6</v>
      </c>
      <c r="G21" s="143" t="s">
        <v>3</v>
      </c>
      <c r="H21" s="222"/>
    </row>
    <row r="22" spans="1:8" x14ac:dyDescent="0.25">
      <c r="A22" s="310"/>
      <c r="B22" s="12" t="s">
        <v>81</v>
      </c>
      <c r="C22" s="13"/>
      <c r="D22" s="143" t="s">
        <v>113</v>
      </c>
      <c r="E22" s="143" t="s">
        <v>113</v>
      </c>
      <c r="F22" s="145" t="s">
        <v>113</v>
      </c>
      <c r="G22" s="143" t="s">
        <v>3</v>
      </c>
      <c r="H22" s="222"/>
    </row>
    <row r="23" spans="1:8" x14ac:dyDescent="0.25">
      <c r="A23" s="311"/>
      <c r="B23" s="149" t="s">
        <v>13</v>
      </c>
      <c r="C23" s="148"/>
      <c r="D23" s="145">
        <v>85</v>
      </c>
      <c r="E23" s="145">
        <v>63</v>
      </c>
      <c r="F23" s="145">
        <v>148</v>
      </c>
      <c r="G23" s="145" t="s">
        <v>3</v>
      </c>
      <c r="H23" s="222"/>
    </row>
    <row r="24" spans="1:8" x14ac:dyDescent="0.25">
      <c r="A24" s="1"/>
      <c r="B24" s="1"/>
      <c r="C24" s="1"/>
      <c r="D24" s="1"/>
      <c r="E24" s="1"/>
      <c r="F24" s="1"/>
      <c r="G24" s="1"/>
      <c r="H24" s="222"/>
    </row>
    <row r="25" spans="1:8" ht="38.25" x14ac:dyDescent="0.25">
      <c r="A25" s="325" t="s">
        <v>85</v>
      </c>
      <c r="B25" s="325"/>
      <c r="C25" s="325"/>
      <c r="D25" s="14" t="s">
        <v>75</v>
      </c>
      <c r="E25" s="14" t="s">
        <v>76</v>
      </c>
      <c r="F25" s="155" t="s">
        <v>13</v>
      </c>
      <c r="G25" s="15" t="s">
        <v>86</v>
      </c>
      <c r="H25" s="222"/>
    </row>
    <row r="26" spans="1:8" x14ac:dyDescent="0.25">
      <c r="A26" s="326" t="s">
        <v>79</v>
      </c>
      <c r="B26" s="326"/>
      <c r="C26" s="326"/>
      <c r="D26" s="5">
        <v>14</v>
      </c>
      <c r="E26" s="5">
        <v>8</v>
      </c>
      <c r="F26" s="6">
        <v>22</v>
      </c>
      <c r="G26" s="16">
        <v>14.7651006711409</v>
      </c>
      <c r="H26" s="222"/>
    </row>
    <row r="27" spans="1:8" x14ac:dyDescent="0.25">
      <c r="A27" s="326" t="s">
        <v>80</v>
      </c>
      <c r="B27" s="326"/>
      <c r="C27" s="326"/>
      <c r="D27" s="143" t="s">
        <v>113</v>
      </c>
      <c r="E27" s="56" t="s">
        <v>113</v>
      </c>
      <c r="F27" s="6">
        <v>13</v>
      </c>
      <c r="G27" s="16">
        <v>9.28571428571429</v>
      </c>
      <c r="H27" s="222"/>
    </row>
    <row r="28" spans="1:8" x14ac:dyDescent="0.25">
      <c r="A28" s="326" t="s">
        <v>81</v>
      </c>
      <c r="B28" s="326"/>
      <c r="C28" s="326"/>
      <c r="D28" s="143" t="s">
        <v>113</v>
      </c>
      <c r="E28" s="56" t="s">
        <v>113</v>
      </c>
      <c r="F28" s="6" t="s">
        <v>113</v>
      </c>
      <c r="G28" s="16">
        <v>0.69444444444444398</v>
      </c>
      <c r="H28" s="222"/>
    </row>
    <row r="29" spans="1:8" x14ac:dyDescent="0.25">
      <c r="A29" s="327" t="s">
        <v>13</v>
      </c>
      <c r="B29" s="327"/>
      <c r="C29" s="327"/>
      <c r="D29" s="6">
        <v>24</v>
      </c>
      <c r="E29" s="6">
        <v>12</v>
      </c>
      <c r="F29" s="6">
        <v>36</v>
      </c>
      <c r="G29" s="150">
        <v>8.3140877598152407</v>
      </c>
      <c r="H29" s="222"/>
    </row>
    <row r="30" spans="1:8" ht="51.75" customHeight="1" x14ac:dyDescent="0.25">
      <c r="A30" s="328" t="s">
        <v>363</v>
      </c>
      <c r="B30" s="328"/>
      <c r="C30" s="328"/>
      <c r="D30" s="328"/>
      <c r="E30" s="328"/>
      <c r="F30" s="328"/>
      <c r="G30" s="328"/>
      <c r="H30" s="222"/>
    </row>
    <row r="31" spans="1:8" x14ac:dyDescent="0.25">
      <c r="A31" s="1"/>
      <c r="B31" s="1"/>
      <c r="C31" s="1"/>
      <c r="D31" s="1"/>
      <c r="E31" s="1"/>
      <c r="F31" s="1"/>
      <c r="G31" s="1"/>
      <c r="H31" s="222"/>
    </row>
    <row r="32" spans="1:8" x14ac:dyDescent="0.25">
      <c r="A32" s="325" t="s">
        <v>87</v>
      </c>
      <c r="B32" s="325"/>
      <c r="C32" s="325"/>
      <c r="D32" s="14" t="s">
        <v>75</v>
      </c>
      <c r="E32" s="14" t="s">
        <v>76</v>
      </c>
      <c r="F32" s="155" t="s">
        <v>13</v>
      </c>
      <c r="G32" s="1"/>
      <c r="H32" s="222"/>
    </row>
    <row r="33" spans="1:8" x14ac:dyDescent="0.25">
      <c r="A33" s="330" t="s">
        <v>88</v>
      </c>
      <c r="B33" s="330"/>
      <c r="C33" s="4" t="s">
        <v>89</v>
      </c>
      <c r="D33" s="56">
        <v>68</v>
      </c>
      <c r="E33" s="56">
        <v>60</v>
      </c>
      <c r="F33" s="153">
        <v>128</v>
      </c>
      <c r="G33" s="1"/>
      <c r="H33" s="222"/>
    </row>
    <row r="34" spans="1:8" x14ac:dyDescent="0.25">
      <c r="A34" s="330"/>
      <c r="B34" s="330"/>
      <c r="C34" s="4" t="s">
        <v>90</v>
      </c>
      <c r="D34" s="56">
        <v>65</v>
      </c>
      <c r="E34" s="56">
        <v>57</v>
      </c>
      <c r="F34" s="153">
        <v>122</v>
      </c>
      <c r="G34" s="1"/>
      <c r="H34" s="222"/>
    </row>
    <row r="35" spans="1:8" x14ac:dyDescent="0.25">
      <c r="A35" s="330" t="s">
        <v>83</v>
      </c>
      <c r="B35" s="330"/>
      <c r="C35" s="4" t="s">
        <v>89</v>
      </c>
      <c r="D35" s="143">
        <v>0</v>
      </c>
      <c r="E35" s="143">
        <v>0</v>
      </c>
      <c r="F35" s="145">
        <v>0</v>
      </c>
      <c r="G35" s="1"/>
      <c r="H35" s="222"/>
    </row>
    <row r="36" spans="1:8" x14ac:dyDescent="0.25">
      <c r="A36" s="330"/>
      <c r="B36" s="330"/>
      <c r="C36" s="4" t="s">
        <v>90</v>
      </c>
      <c r="D36" s="143">
        <v>0</v>
      </c>
      <c r="E36" s="143">
        <v>0</v>
      </c>
      <c r="F36" s="145">
        <v>0</v>
      </c>
      <c r="G36" s="1"/>
      <c r="H36" s="222"/>
    </row>
    <row r="37" spans="1:8" x14ac:dyDescent="0.25">
      <c r="A37" s="330" t="s">
        <v>91</v>
      </c>
      <c r="B37" s="330"/>
      <c r="C37" s="4" t="s">
        <v>89</v>
      </c>
      <c r="D37" s="56" t="s">
        <v>113</v>
      </c>
      <c r="E37" s="143" t="s">
        <v>113</v>
      </c>
      <c r="F37" s="153">
        <v>1</v>
      </c>
      <c r="G37" s="1"/>
      <c r="H37" s="222"/>
    </row>
    <row r="38" spans="1:8" x14ac:dyDescent="0.25">
      <c r="A38" s="330"/>
      <c r="B38" s="330"/>
      <c r="C38" s="4" t="s">
        <v>90</v>
      </c>
      <c r="D38" s="56" t="s">
        <v>113</v>
      </c>
      <c r="E38" s="143" t="s">
        <v>113</v>
      </c>
      <c r="F38" s="153">
        <v>1</v>
      </c>
      <c r="G38" s="1"/>
      <c r="H38" s="222"/>
    </row>
    <row r="39" spans="1:8" x14ac:dyDescent="0.25">
      <c r="A39" s="324"/>
      <c r="B39" s="324"/>
      <c r="C39" s="324"/>
      <c r="D39" s="17"/>
      <c r="E39" s="17"/>
      <c r="F39" s="17"/>
      <c r="G39" s="1"/>
      <c r="H39" s="222"/>
    </row>
    <row r="40" spans="1:8" x14ac:dyDescent="0.25">
      <c r="A40" s="325" t="s">
        <v>92</v>
      </c>
      <c r="B40" s="325"/>
      <c r="C40" s="325"/>
      <c r="D40" s="18" t="s">
        <v>75</v>
      </c>
      <c r="E40" s="18" t="s">
        <v>76</v>
      </c>
      <c r="F40" s="157" t="s">
        <v>13</v>
      </c>
      <c r="G40" s="19"/>
      <c r="H40" s="222"/>
    </row>
    <row r="41" spans="1:8" ht="26.25" customHeight="1" x14ac:dyDescent="0.25">
      <c r="A41" s="331" t="s">
        <v>4</v>
      </c>
      <c r="B41" s="331"/>
      <c r="C41" s="331"/>
      <c r="D41" s="20">
        <v>56</v>
      </c>
      <c r="E41" s="20">
        <v>48</v>
      </c>
      <c r="F41" s="151">
        <v>104</v>
      </c>
      <c r="G41" s="1"/>
      <c r="H41" s="222"/>
    </row>
    <row r="42" spans="1:8" x14ac:dyDescent="0.25">
      <c r="A42" s="332" t="s">
        <v>93</v>
      </c>
      <c r="B42" s="332"/>
      <c r="C42" s="332"/>
      <c r="D42" s="20">
        <v>23</v>
      </c>
      <c r="E42" s="20">
        <v>35</v>
      </c>
      <c r="F42" s="151">
        <v>58</v>
      </c>
      <c r="G42" s="1"/>
      <c r="H42" s="222"/>
    </row>
    <row r="43" spans="1:8" x14ac:dyDescent="0.25">
      <c r="A43" s="332" t="s">
        <v>371</v>
      </c>
      <c r="B43" s="332"/>
      <c r="C43" s="332"/>
      <c r="D43" s="20" t="s">
        <v>3</v>
      </c>
      <c r="E43" s="20" t="s">
        <v>3</v>
      </c>
      <c r="F43" s="151">
        <v>420</v>
      </c>
      <c r="G43" s="21"/>
      <c r="H43" s="222"/>
    </row>
    <row r="44" spans="1:8" ht="15" customHeight="1" x14ac:dyDescent="0.25">
      <c r="A44" s="333" t="s">
        <v>344</v>
      </c>
      <c r="B44" s="333"/>
      <c r="C44" s="333"/>
      <c r="D44" s="333"/>
      <c r="E44" s="333"/>
      <c r="F44" s="333"/>
      <c r="G44" s="21"/>
      <c r="H44" s="222"/>
    </row>
    <row r="45" spans="1:8" ht="15" customHeight="1" x14ac:dyDescent="0.25">
      <c r="A45" s="360" t="s">
        <v>372</v>
      </c>
      <c r="B45" s="360"/>
      <c r="C45" s="360"/>
      <c r="D45" s="360"/>
      <c r="E45" s="360"/>
      <c r="F45" s="360"/>
      <c r="G45" s="21"/>
      <c r="H45" s="222"/>
    </row>
    <row r="46" spans="1:8" x14ac:dyDescent="0.25">
      <c r="G46" s="1"/>
      <c r="H46" s="222"/>
    </row>
    <row r="47" spans="1:8" x14ac:dyDescent="0.25">
      <c r="A47" s="325" t="s">
        <v>94</v>
      </c>
      <c r="B47" s="325"/>
      <c r="C47" s="325"/>
      <c r="D47" s="325"/>
      <c r="E47" s="19"/>
      <c r="F47" s="19"/>
      <c r="G47" s="19"/>
      <c r="H47" s="222"/>
    </row>
    <row r="48" spans="1:8" x14ac:dyDescent="0.25">
      <c r="A48" s="334" t="s">
        <v>5</v>
      </c>
      <c r="B48" s="334"/>
      <c r="C48" s="334"/>
      <c r="D48" s="4">
        <v>2</v>
      </c>
      <c r="E48" s="1"/>
      <c r="F48" s="1"/>
      <c r="G48" s="1"/>
      <c r="H48" s="222"/>
    </row>
    <row r="49" spans="1:8" x14ac:dyDescent="0.25">
      <c r="A49" s="334" t="s">
        <v>95</v>
      </c>
      <c r="B49" s="334"/>
      <c r="C49" s="334"/>
      <c r="D49" s="4">
        <v>19</v>
      </c>
      <c r="E49" s="1"/>
      <c r="F49" s="1"/>
      <c r="G49" s="1"/>
      <c r="H49" s="222"/>
    </row>
    <row r="50" spans="1:8" x14ac:dyDescent="0.25">
      <c r="A50" s="334" t="s">
        <v>96</v>
      </c>
      <c r="B50" s="334"/>
      <c r="C50" s="334"/>
      <c r="D50" s="4">
        <v>0</v>
      </c>
      <c r="E50" s="1"/>
      <c r="F50" s="1"/>
      <c r="G50" s="1"/>
      <c r="H50" s="222"/>
    </row>
    <row r="51" spans="1:8" x14ac:dyDescent="0.25">
      <c r="A51" s="334" t="s">
        <v>6</v>
      </c>
      <c r="B51" s="334"/>
      <c r="C51" s="334"/>
      <c r="D51" s="4">
        <v>0</v>
      </c>
      <c r="E51" s="1"/>
      <c r="F51" s="1"/>
      <c r="G51" s="1"/>
      <c r="H51" s="222"/>
    </row>
    <row r="52" spans="1:8" x14ac:dyDescent="0.25">
      <c r="A52" s="335" t="s">
        <v>13</v>
      </c>
      <c r="B52" s="335"/>
      <c r="C52" s="335"/>
      <c r="D52" s="7">
        <v>21</v>
      </c>
      <c r="E52" s="1"/>
      <c r="F52" s="1"/>
      <c r="G52" s="1"/>
      <c r="H52" s="222"/>
    </row>
    <row r="53" spans="1:8" ht="25.5" customHeight="1" x14ac:dyDescent="0.25">
      <c r="A53" s="328" t="s">
        <v>122</v>
      </c>
      <c r="B53" s="328"/>
      <c r="C53" s="328"/>
      <c r="D53" s="328"/>
      <c r="E53" s="1"/>
      <c r="F53" s="1"/>
      <c r="G53" s="1"/>
      <c r="H53" s="222"/>
    </row>
    <row r="54" spans="1:8" x14ac:dyDescent="0.25">
      <c r="A54" s="1"/>
      <c r="B54" s="1"/>
      <c r="C54" s="1"/>
      <c r="D54" s="1"/>
      <c r="E54" s="1"/>
      <c r="F54" s="1"/>
      <c r="G54" s="1"/>
      <c r="H54" s="222"/>
    </row>
    <row r="55" spans="1:8" x14ac:dyDescent="0.25">
      <c r="A55" s="315" t="s">
        <v>97</v>
      </c>
      <c r="B55" s="315"/>
      <c r="C55" s="315"/>
      <c r="D55" s="14" t="s">
        <v>98</v>
      </c>
      <c r="E55" s="14" t="s">
        <v>99</v>
      </c>
      <c r="F55" s="14" t="s">
        <v>100</v>
      </c>
      <c r="G55" s="22" t="s">
        <v>13</v>
      </c>
      <c r="H55" s="222"/>
    </row>
    <row r="56" spans="1:8" x14ac:dyDescent="0.25">
      <c r="A56" s="334" t="s">
        <v>7</v>
      </c>
      <c r="B56" s="334"/>
      <c r="C56" s="334"/>
      <c r="D56" s="5">
        <v>91</v>
      </c>
      <c r="E56" s="5">
        <v>70</v>
      </c>
      <c r="F56" s="5">
        <v>88</v>
      </c>
      <c r="G56" s="6">
        <v>249</v>
      </c>
      <c r="H56" s="222"/>
    </row>
    <row r="57" spans="1:8" x14ac:dyDescent="0.25">
      <c r="A57" s="334" t="s">
        <v>8</v>
      </c>
      <c r="B57" s="334"/>
      <c r="C57" s="334"/>
      <c r="D57" s="5">
        <v>0</v>
      </c>
      <c r="E57" s="5">
        <v>0</v>
      </c>
      <c r="F57" s="5">
        <v>0</v>
      </c>
      <c r="G57" s="6">
        <v>0</v>
      </c>
      <c r="H57" s="222"/>
    </row>
    <row r="58" spans="1:8" x14ac:dyDescent="0.25">
      <c r="A58" s="334" t="s">
        <v>9</v>
      </c>
      <c r="B58" s="334"/>
      <c r="C58" s="334"/>
      <c r="D58" s="5">
        <v>10</v>
      </c>
      <c r="E58" s="5">
        <v>14</v>
      </c>
      <c r="F58" s="5">
        <v>17</v>
      </c>
      <c r="G58" s="6">
        <v>41</v>
      </c>
      <c r="H58" s="222"/>
    </row>
    <row r="59" spans="1:8" x14ac:dyDescent="0.25">
      <c r="A59" s="334" t="s">
        <v>10</v>
      </c>
      <c r="B59" s="334"/>
      <c r="C59" s="334"/>
      <c r="D59" s="5">
        <v>3</v>
      </c>
      <c r="E59" s="5">
        <v>1</v>
      </c>
      <c r="F59" s="5">
        <v>1</v>
      </c>
      <c r="G59" s="6">
        <v>5</v>
      </c>
      <c r="H59" s="222"/>
    </row>
    <row r="60" spans="1:8" x14ac:dyDescent="0.25">
      <c r="A60" s="334" t="s">
        <v>11</v>
      </c>
      <c r="B60" s="334"/>
      <c r="C60" s="334"/>
      <c r="D60" s="5">
        <v>35</v>
      </c>
      <c r="E60" s="5">
        <v>28</v>
      </c>
      <c r="F60" s="5">
        <v>32</v>
      </c>
      <c r="G60" s="6">
        <v>95</v>
      </c>
      <c r="H60" s="222"/>
    </row>
    <row r="61" spans="1:8" x14ac:dyDescent="0.25">
      <c r="A61" s="334" t="s">
        <v>12</v>
      </c>
      <c r="B61" s="334"/>
      <c r="C61" s="334"/>
      <c r="D61" s="5">
        <v>4</v>
      </c>
      <c r="E61" s="5">
        <v>5</v>
      </c>
      <c r="F61" s="5">
        <v>2</v>
      </c>
      <c r="G61" s="6">
        <v>11</v>
      </c>
      <c r="H61" s="222"/>
    </row>
    <row r="62" spans="1:8" x14ac:dyDescent="0.25">
      <c r="A62" s="335" t="s">
        <v>101</v>
      </c>
      <c r="B62" s="335"/>
      <c r="C62" s="335"/>
      <c r="D62" s="6">
        <v>143</v>
      </c>
      <c r="E62" s="6">
        <v>118</v>
      </c>
      <c r="F62" s="6">
        <v>140</v>
      </c>
      <c r="G62" s="6">
        <v>401</v>
      </c>
      <c r="H62" s="222"/>
    </row>
    <row r="63" spans="1:8" x14ac:dyDescent="0.25">
      <c r="A63" s="335" t="s">
        <v>311</v>
      </c>
      <c r="B63" s="335"/>
      <c r="C63" s="335"/>
      <c r="D63" s="6">
        <v>0</v>
      </c>
      <c r="E63" s="6">
        <v>1</v>
      </c>
      <c r="F63" s="6">
        <v>0</v>
      </c>
      <c r="G63" s="6">
        <v>1</v>
      </c>
      <c r="H63" s="222"/>
    </row>
    <row r="64" spans="1:8" ht="27" customHeight="1" x14ac:dyDescent="0.25">
      <c r="A64" s="328" t="s">
        <v>312</v>
      </c>
      <c r="B64" s="328"/>
      <c r="C64" s="328"/>
      <c r="D64" s="328"/>
      <c r="E64" s="328"/>
      <c r="F64" s="328"/>
      <c r="G64" s="328"/>
    </row>
    <row r="66" spans="1:7" ht="25.5" customHeight="1" x14ac:dyDescent="0.25">
      <c r="A66" s="345" t="s">
        <v>144</v>
      </c>
      <c r="B66" s="346"/>
      <c r="C66" s="346"/>
      <c r="D66" s="346"/>
      <c r="E66" s="346"/>
      <c r="F66" s="346"/>
      <c r="G66" s="347"/>
    </row>
    <row r="67" spans="1:7" ht="25.5" x14ac:dyDescent="0.25">
      <c r="A67" s="348" t="s">
        <v>124</v>
      </c>
      <c r="B67" s="349"/>
      <c r="C67" s="350"/>
      <c r="D67" s="58" t="s">
        <v>139</v>
      </c>
      <c r="E67" s="58" t="s">
        <v>140</v>
      </c>
      <c r="F67" s="58" t="s">
        <v>141</v>
      </c>
      <c r="G67" s="58" t="s">
        <v>130</v>
      </c>
    </row>
    <row r="68" spans="1:7" x14ac:dyDescent="0.25">
      <c r="A68" s="336" t="s">
        <v>131</v>
      </c>
      <c r="B68" s="337"/>
      <c r="C68" s="338"/>
      <c r="D68" s="60">
        <v>4</v>
      </c>
      <c r="E68" s="60">
        <v>2</v>
      </c>
      <c r="F68" s="60">
        <v>2</v>
      </c>
      <c r="G68" s="61">
        <v>0</v>
      </c>
    </row>
    <row r="69" spans="1:7" x14ac:dyDescent="0.25">
      <c r="A69" s="336" t="s">
        <v>51</v>
      </c>
      <c r="B69" s="337"/>
      <c r="C69" s="338"/>
      <c r="D69" s="60">
        <v>9</v>
      </c>
      <c r="E69" s="60">
        <v>8</v>
      </c>
      <c r="F69" s="60">
        <v>1</v>
      </c>
      <c r="G69" s="61">
        <v>0</v>
      </c>
    </row>
    <row r="70" spans="1:7" x14ac:dyDescent="0.25">
      <c r="A70" s="336" t="s">
        <v>52</v>
      </c>
      <c r="B70" s="337"/>
      <c r="C70" s="338"/>
      <c r="D70" s="60">
        <v>6</v>
      </c>
      <c r="E70" s="60">
        <v>4</v>
      </c>
      <c r="F70" s="60">
        <v>1</v>
      </c>
      <c r="G70" s="61">
        <v>1</v>
      </c>
    </row>
    <row r="71" spans="1:7" x14ac:dyDescent="0.25">
      <c r="A71" s="336" t="s">
        <v>53</v>
      </c>
      <c r="B71" s="337"/>
      <c r="C71" s="338"/>
      <c r="D71" s="60">
        <v>0</v>
      </c>
      <c r="E71" s="60">
        <v>0</v>
      </c>
      <c r="F71" s="60">
        <v>0</v>
      </c>
      <c r="G71" s="61">
        <v>0</v>
      </c>
    </row>
    <row r="72" spans="1:7" x14ac:dyDescent="0.25">
      <c r="A72" s="336" t="s">
        <v>54</v>
      </c>
      <c r="B72" s="337"/>
      <c r="C72" s="338"/>
      <c r="D72" s="62">
        <v>0</v>
      </c>
      <c r="E72" s="62">
        <v>0</v>
      </c>
      <c r="F72" s="62">
        <v>0</v>
      </c>
      <c r="G72" s="62">
        <v>0</v>
      </c>
    </row>
    <row r="73" spans="1:7" x14ac:dyDescent="0.25">
      <c r="A73" s="336" t="s">
        <v>132</v>
      </c>
      <c r="B73" s="337"/>
      <c r="C73" s="338"/>
      <c r="D73" s="60">
        <v>18</v>
      </c>
      <c r="E73" s="60">
        <v>9</v>
      </c>
      <c r="F73" s="60">
        <v>5</v>
      </c>
      <c r="G73" s="61">
        <v>4</v>
      </c>
    </row>
    <row r="74" spans="1:7" x14ac:dyDescent="0.25">
      <c r="A74" s="336" t="s">
        <v>59</v>
      </c>
      <c r="B74" s="337"/>
      <c r="C74" s="338"/>
      <c r="D74" s="60">
        <v>8</v>
      </c>
      <c r="E74" s="60">
        <v>6</v>
      </c>
      <c r="F74" s="60">
        <v>2</v>
      </c>
      <c r="G74" s="61">
        <v>0</v>
      </c>
    </row>
    <row r="75" spans="1:7" x14ac:dyDescent="0.25">
      <c r="A75" s="336" t="s">
        <v>60</v>
      </c>
      <c r="B75" s="337"/>
      <c r="C75" s="338"/>
      <c r="D75" s="60">
        <v>18</v>
      </c>
      <c r="E75" s="60">
        <v>13</v>
      </c>
      <c r="F75" s="60">
        <v>3</v>
      </c>
      <c r="G75" s="61">
        <v>2</v>
      </c>
    </row>
    <row r="76" spans="1:7" x14ac:dyDescent="0.25">
      <c r="A76" s="336" t="s">
        <v>64</v>
      </c>
      <c r="B76" s="337"/>
      <c r="C76" s="338"/>
      <c r="D76" s="60">
        <v>10</v>
      </c>
      <c r="E76" s="60">
        <v>7</v>
      </c>
      <c r="F76" s="60">
        <v>1</v>
      </c>
      <c r="G76" s="61">
        <v>2</v>
      </c>
    </row>
    <row r="77" spans="1:7" x14ac:dyDescent="0.25">
      <c r="A77" s="336" t="s">
        <v>65</v>
      </c>
      <c r="B77" s="337"/>
      <c r="C77" s="338"/>
      <c r="D77" s="60">
        <v>9</v>
      </c>
      <c r="E77" s="60">
        <v>8</v>
      </c>
      <c r="F77" s="60">
        <v>1</v>
      </c>
      <c r="G77" s="61">
        <v>0</v>
      </c>
    </row>
    <row r="78" spans="1:7" x14ac:dyDescent="0.25">
      <c r="A78" s="336" t="s">
        <v>66</v>
      </c>
      <c r="B78" s="337"/>
      <c r="C78" s="338"/>
      <c r="D78" s="60">
        <v>15</v>
      </c>
      <c r="E78" s="60">
        <v>9</v>
      </c>
      <c r="F78" s="60">
        <v>3</v>
      </c>
      <c r="G78" s="61">
        <v>3</v>
      </c>
    </row>
    <row r="79" spans="1:7" x14ac:dyDescent="0.25">
      <c r="A79" s="336" t="s">
        <v>133</v>
      </c>
      <c r="B79" s="337"/>
      <c r="C79" s="338"/>
      <c r="D79" s="60">
        <v>5</v>
      </c>
      <c r="E79" s="60">
        <v>5</v>
      </c>
      <c r="F79" s="60">
        <v>0</v>
      </c>
      <c r="G79" s="61">
        <v>0</v>
      </c>
    </row>
    <row r="80" spans="1:7" x14ac:dyDescent="0.25">
      <c r="A80" s="336" t="s">
        <v>134</v>
      </c>
      <c r="B80" s="337"/>
      <c r="C80" s="338"/>
      <c r="D80" s="60">
        <v>5</v>
      </c>
      <c r="E80" s="60">
        <v>3</v>
      </c>
      <c r="F80" s="60">
        <v>1</v>
      </c>
      <c r="G80" s="61">
        <v>1</v>
      </c>
    </row>
    <row r="81" spans="1:7" x14ac:dyDescent="0.25">
      <c r="A81" s="339" t="s">
        <v>73</v>
      </c>
      <c r="B81" s="340"/>
      <c r="C81" s="341"/>
      <c r="D81" s="63">
        <v>107</v>
      </c>
      <c r="E81" s="63">
        <v>74</v>
      </c>
      <c r="F81" s="63">
        <v>20</v>
      </c>
      <c r="G81" s="63">
        <v>13</v>
      </c>
    </row>
    <row r="82" spans="1:7" x14ac:dyDescent="0.25">
      <c r="A82" s="336" t="s">
        <v>57</v>
      </c>
      <c r="B82" s="337"/>
      <c r="C82" s="338"/>
      <c r="D82" s="60">
        <v>0</v>
      </c>
      <c r="E82" s="60">
        <v>0</v>
      </c>
      <c r="F82" s="60">
        <v>0</v>
      </c>
      <c r="G82" s="61">
        <v>0</v>
      </c>
    </row>
    <row r="83" spans="1:7" x14ac:dyDescent="0.25">
      <c r="A83" s="336" t="s">
        <v>58</v>
      </c>
      <c r="B83" s="337"/>
      <c r="C83" s="338"/>
      <c r="D83" s="60">
        <v>0</v>
      </c>
      <c r="E83" s="60">
        <v>0</v>
      </c>
      <c r="F83" s="60">
        <v>0</v>
      </c>
      <c r="G83" s="61">
        <v>0</v>
      </c>
    </row>
    <row r="84" spans="1:7" x14ac:dyDescent="0.25">
      <c r="A84" s="336" t="s">
        <v>62</v>
      </c>
      <c r="B84" s="337"/>
      <c r="C84" s="338"/>
      <c r="D84" s="60">
        <v>0</v>
      </c>
      <c r="E84" s="60">
        <v>0</v>
      </c>
      <c r="F84" s="60">
        <v>0</v>
      </c>
      <c r="G84" s="61">
        <v>0</v>
      </c>
    </row>
    <row r="85" spans="1:7" x14ac:dyDescent="0.25">
      <c r="A85" s="336" t="s">
        <v>63</v>
      </c>
      <c r="B85" s="337"/>
      <c r="C85" s="338"/>
      <c r="D85" s="60">
        <v>0</v>
      </c>
      <c r="E85" s="60">
        <v>0</v>
      </c>
      <c r="F85" s="60">
        <v>0</v>
      </c>
      <c r="G85" s="61">
        <v>0</v>
      </c>
    </row>
    <row r="86" spans="1:7" x14ac:dyDescent="0.25">
      <c r="A86" s="336" t="s">
        <v>135</v>
      </c>
      <c r="B86" s="337"/>
      <c r="C86" s="338"/>
      <c r="D86" s="60">
        <v>3</v>
      </c>
      <c r="E86" s="60">
        <v>1</v>
      </c>
      <c r="F86" s="60">
        <v>0</v>
      </c>
      <c r="G86" s="61">
        <v>2</v>
      </c>
    </row>
    <row r="87" spans="1:7" x14ac:dyDescent="0.25">
      <c r="A87" s="339" t="s">
        <v>136</v>
      </c>
      <c r="B87" s="340"/>
      <c r="C87" s="341"/>
      <c r="D87" s="63">
        <v>110</v>
      </c>
      <c r="E87" s="63">
        <v>75</v>
      </c>
      <c r="F87" s="63">
        <v>20</v>
      </c>
      <c r="G87" s="63">
        <v>15</v>
      </c>
    </row>
  </sheetData>
  <mergeCells count="67">
    <mergeCell ref="A45:F45"/>
    <mergeCell ref="A60:C60"/>
    <mergeCell ref="A61:C61"/>
    <mergeCell ref="A62:C62"/>
    <mergeCell ref="A63:C63"/>
    <mergeCell ref="A64:G64"/>
    <mergeCell ref="A59:C59"/>
    <mergeCell ref="A47:D47"/>
    <mergeCell ref="A48:C48"/>
    <mergeCell ref="A49:C49"/>
    <mergeCell ref="A50:C50"/>
    <mergeCell ref="A51:C51"/>
    <mergeCell ref="A52:C52"/>
    <mergeCell ref="A53:D53"/>
    <mergeCell ref="A55:C55"/>
    <mergeCell ref="A56:C56"/>
    <mergeCell ref="A57:C57"/>
    <mergeCell ref="A58:C58"/>
    <mergeCell ref="A40:C40"/>
    <mergeCell ref="A41:C41"/>
    <mergeCell ref="A42:C42"/>
    <mergeCell ref="A43:C43"/>
    <mergeCell ref="A44:F44"/>
    <mergeCell ref="A39:C39"/>
    <mergeCell ref="A25:C25"/>
    <mergeCell ref="A26:C26"/>
    <mergeCell ref="A27:C27"/>
    <mergeCell ref="A28:C28"/>
    <mergeCell ref="A29:C29"/>
    <mergeCell ref="A30:G30"/>
    <mergeCell ref="A32:C32"/>
    <mergeCell ref="A33:B34"/>
    <mergeCell ref="A35:B36"/>
    <mergeCell ref="A37:B38"/>
    <mergeCell ref="A20:A23"/>
    <mergeCell ref="A1:G1"/>
    <mergeCell ref="A4:G4"/>
    <mergeCell ref="A5:G5"/>
    <mergeCell ref="A7:C7"/>
    <mergeCell ref="A12:A19"/>
    <mergeCell ref="B12:B13"/>
    <mergeCell ref="B14:B15"/>
    <mergeCell ref="B16:B17"/>
    <mergeCell ref="B18:B19"/>
    <mergeCell ref="A8:A11"/>
    <mergeCell ref="A66:G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6:C86"/>
    <mergeCell ref="A87:C87"/>
    <mergeCell ref="A81:C81"/>
    <mergeCell ref="A82:C82"/>
    <mergeCell ref="A83:C83"/>
    <mergeCell ref="A84:C84"/>
    <mergeCell ref="A85:C85"/>
  </mergeCells>
  <hyperlinks>
    <hyperlink ref="G2" location="Sommaire!A1" display="sommaire" xr:uid="{00000000-0004-0000-0900-000000000000}"/>
  </hyperlinks>
  <pageMargins left="0.7" right="0.7" top="0.75" bottom="0.75" header="0.3" footer="0.3"/>
  <pageSetup paperSize="9" scale="47"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H85"/>
  <sheetViews>
    <sheetView showGridLines="0" view="pageBreakPreview" zoomScaleNormal="100" zoomScaleSheetLayoutView="100" workbookViewId="0">
      <selection sqref="A1:J1"/>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8" ht="15.75" x14ac:dyDescent="0.25">
      <c r="A1" s="312" t="s">
        <v>20</v>
      </c>
      <c r="B1" s="312"/>
      <c r="C1" s="312"/>
      <c r="D1" s="312"/>
      <c r="E1" s="312"/>
      <c r="F1" s="312"/>
      <c r="G1" s="312"/>
    </row>
    <row r="2" spans="1:8" x14ac:dyDescent="0.25">
      <c r="A2" s="1"/>
      <c r="B2" s="1"/>
      <c r="C2" s="1"/>
      <c r="D2" s="1"/>
      <c r="E2" s="1"/>
      <c r="F2" s="1"/>
      <c r="G2" s="98" t="s">
        <v>209</v>
      </c>
    </row>
    <row r="3" spans="1:8" x14ac:dyDescent="0.25">
      <c r="A3" s="2" t="s">
        <v>328</v>
      </c>
      <c r="B3" s="2"/>
      <c r="C3" s="2"/>
      <c r="D3" s="2"/>
      <c r="E3" s="2"/>
      <c r="F3" s="2"/>
      <c r="G3" s="2"/>
    </row>
    <row r="4" spans="1:8" ht="26.25" customHeight="1" x14ac:dyDescent="0.25">
      <c r="A4" s="313" t="s">
        <v>1</v>
      </c>
      <c r="B4" s="313"/>
      <c r="C4" s="313"/>
      <c r="D4" s="313"/>
      <c r="E4" s="313"/>
      <c r="F4" s="313"/>
      <c r="G4" s="313"/>
    </row>
    <row r="5" spans="1:8" x14ac:dyDescent="0.25">
      <c r="A5" s="314" t="s">
        <v>2</v>
      </c>
      <c r="B5" s="314"/>
      <c r="C5" s="314"/>
      <c r="D5" s="314"/>
      <c r="E5" s="314"/>
      <c r="F5" s="314"/>
      <c r="G5" s="314"/>
    </row>
    <row r="6" spans="1:8" x14ac:dyDescent="0.25">
      <c r="A6" s="1"/>
      <c r="B6" s="1"/>
      <c r="C6" s="1"/>
      <c r="D6" s="1"/>
      <c r="E6" s="1"/>
      <c r="F6" s="1"/>
      <c r="G6" s="1"/>
    </row>
    <row r="7" spans="1:8" x14ac:dyDescent="0.25">
      <c r="A7" s="315" t="s">
        <v>74</v>
      </c>
      <c r="B7" s="316"/>
      <c r="C7" s="316"/>
      <c r="D7" s="3" t="s">
        <v>75</v>
      </c>
      <c r="E7" s="3" t="s">
        <v>76</v>
      </c>
      <c r="F7" s="156" t="s">
        <v>13</v>
      </c>
      <c r="G7" s="3" t="s">
        <v>77</v>
      </c>
    </row>
    <row r="8" spans="1:8" ht="25.5" customHeight="1" x14ac:dyDescent="0.25">
      <c r="A8" s="357" t="s">
        <v>78</v>
      </c>
      <c r="B8" s="259" t="s">
        <v>79</v>
      </c>
      <c r="C8" s="260"/>
      <c r="D8" s="269" t="s">
        <v>113</v>
      </c>
      <c r="E8" s="270" t="s">
        <v>113</v>
      </c>
      <c r="F8" s="153">
        <v>1855</v>
      </c>
      <c r="G8" s="270">
        <v>12</v>
      </c>
      <c r="H8" s="222"/>
    </row>
    <row r="9" spans="1:8" x14ac:dyDescent="0.25">
      <c r="A9" s="358"/>
      <c r="B9" s="259" t="s">
        <v>80</v>
      </c>
      <c r="C9" s="260"/>
      <c r="D9" s="269" t="s">
        <v>3</v>
      </c>
      <c r="E9" s="270" t="s">
        <v>3</v>
      </c>
      <c r="F9" s="153" t="s">
        <v>3</v>
      </c>
      <c r="G9" s="270" t="s">
        <v>3</v>
      </c>
      <c r="H9" s="222"/>
    </row>
    <row r="10" spans="1:8" x14ac:dyDescent="0.25">
      <c r="A10" s="358"/>
      <c r="B10" s="259" t="s">
        <v>81</v>
      </c>
      <c r="C10" s="260"/>
      <c r="D10" s="269" t="s">
        <v>3</v>
      </c>
      <c r="E10" s="270" t="s">
        <v>3</v>
      </c>
      <c r="F10" s="153" t="s">
        <v>3</v>
      </c>
      <c r="G10" s="270" t="s">
        <v>3</v>
      </c>
      <c r="H10" s="222"/>
    </row>
    <row r="11" spans="1:8" ht="15.75" thickBot="1" x14ac:dyDescent="0.3">
      <c r="A11" s="359"/>
      <c r="B11" s="275" t="s">
        <v>13</v>
      </c>
      <c r="C11" s="260"/>
      <c r="D11" s="256" t="s">
        <v>113</v>
      </c>
      <c r="E11" s="153" t="s">
        <v>113</v>
      </c>
      <c r="F11" s="154">
        <v>1855</v>
      </c>
      <c r="G11" s="153">
        <v>12</v>
      </c>
      <c r="H11" s="222"/>
    </row>
    <row r="12" spans="1:8" ht="15.75" thickTop="1" x14ac:dyDescent="0.25">
      <c r="A12" s="319" t="s">
        <v>82</v>
      </c>
      <c r="B12" s="321" t="s">
        <v>79</v>
      </c>
      <c r="C12" s="257" t="s">
        <v>83</v>
      </c>
      <c r="D12" s="142" t="s">
        <v>113</v>
      </c>
      <c r="E12" s="142" t="s">
        <v>113</v>
      </c>
      <c r="F12" s="144" t="s">
        <v>113</v>
      </c>
      <c r="G12" s="142" t="s">
        <v>113</v>
      </c>
      <c r="H12" s="222"/>
    </row>
    <row r="13" spans="1:8" x14ac:dyDescent="0.25">
      <c r="A13" s="320"/>
      <c r="B13" s="322"/>
      <c r="C13" s="9" t="s">
        <v>84</v>
      </c>
      <c r="D13" s="143" t="s">
        <v>113</v>
      </c>
      <c r="E13" s="143" t="s">
        <v>113</v>
      </c>
      <c r="F13" s="145">
        <v>28</v>
      </c>
      <c r="G13" s="143" t="s">
        <v>113</v>
      </c>
      <c r="H13" s="222"/>
    </row>
    <row r="14" spans="1:8" x14ac:dyDescent="0.25">
      <c r="A14" s="320"/>
      <c r="B14" s="322" t="s">
        <v>80</v>
      </c>
      <c r="C14" s="9" t="s">
        <v>83</v>
      </c>
      <c r="D14" s="143" t="s">
        <v>3</v>
      </c>
      <c r="E14" s="143" t="s">
        <v>3</v>
      </c>
      <c r="F14" s="145" t="s">
        <v>3</v>
      </c>
      <c r="G14" s="143" t="s">
        <v>3</v>
      </c>
      <c r="H14" s="222"/>
    </row>
    <row r="15" spans="1:8" x14ac:dyDescent="0.25">
      <c r="A15" s="320"/>
      <c r="B15" s="322"/>
      <c r="C15" s="9" t="s">
        <v>84</v>
      </c>
      <c r="D15" s="143" t="s">
        <v>3</v>
      </c>
      <c r="E15" s="143" t="s">
        <v>3</v>
      </c>
      <c r="F15" s="145" t="s">
        <v>3</v>
      </c>
      <c r="G15" s="143" t="s">
        <v>3</v>
      </c>
      <c r="H15" s="222"/>
    </row>
    <row r="16" spans="1:8" x14ac:dyDescent="0.25">
      <c r="A16" s="320"/>
      <c r="B16" s="322" t="s">
        <v>81</v>
      </c>
      <c r="C16" s="9" t="s">
        <v>83</v>
      </c>
      <c r="D16" s="143" t="s">
        <v>3</v>
      </c>
      <c r="E16" s="143" t="s">
        <v>3</v>
      </c>
      <c r="F16" s="145" t="s">
        <v>3</v>
      </c>
      <c r="G16" s="143" t="s">
        <v>3</v>
      </c>
      <c r="H16" s="222"/>
    </row>
    <row r="17" spans="1:8" x14ac:dyDescent="0.25">
      <c r="A17" s="320"/>
      <c r="B17" s="322"/>
      <c r="C17" s="9" t="s">
        <v>84</v>
      </c>
      <c r="D17" s="143" t="s">
        <v>3</v>
      </c>
      <c r="E17" s="143" t="s">
        <v>3</v>
      </c>
      <c r="F17" s="145" t="s">
        <v>3</v>
      </c>
      <c r="G17" s="143" t="s">
        <v>3</v>
      </c>
      <c r="H17" s="222"/>
    </row>
    <row r="18" spans="1:8" x14ac:dyDescent="0.25">
      <c r="A18" s="320"/>
      <c r="B18" s="355" t="s">
        <v>13</v>
      </c>
      <c r="C18" s="146" t="s">
        <v>83</v>
      </c>
      <c r="D18" s="145" t="s">
        <v>113</v>
      </c>
      <c r="E18" s="145" t="s">
        <v>113</v>
      </c>
      <c r="F18" s="145" t="s">
        <v>113</v>
      </c>
      <c r="G18" s="145" t="s">
        <v>113</v>
      </c>
      <c r="H18" s="222"/>
    </row>
    <row r="19" spans="1:8" x14ac:dyDescent="0.25">
      <c r="A19" s="309"/>
      <c r="B19" s="356"/>
      <c r="C19" s="147" t="s">
        <v>84</v>
      </c>
      <c r="D19" s="145" t="s">
        <v>113</v>
      </c>
      <c r="E19" s="145" t="s">
        <v>113</v>
      </c>
      <c r="F19" s="145">
        <v>28</v>
      </c>
      <c r="G19" s="145" t="s">
        <v>113</v>
      </c>
      <c r="H19" s="222"/>
    </row>
    <row r="20" spans="1:8" x14ac:dyDescent="0.25">
      <c r="A20" s="309" t="s">
        <v>347</v>
      </c>
      <c r="B20" s="12" t="s">
        <v>79</v>
      </c>
      <c r="C20" s="13"/>
      <c r="D20" s="143">
        <v>1552</v>
      </c>
      <c r="E20" s="143">
        <v>82</v>
      </c>
      <c r="F20" s="145">
        <v>1634</v>
      </c>
      <c r="G20" s="143" t="s">
        <v>3</v>
      </c>
      <c r="H20" s="222"/>
    </row>
    <row r="21" spans="1:8" x14ac:dyDescent="0.25">
      <c r="A21" s="310"/>
      <c r="B21" s="12" t="s">
        <v>80</v>
      </c>
      <c r="C21" s="13"/>
      <c r="D21" s="143" t="s">
        <v>3</v>
      </c>
      <c r="E21" s="143" t="s">
        <v>3</v>
      </c>
      <c r="F21" s="145" t="s">
        <v>3</v>
      </c>
      <c r="G21" s="143" t="s">
        <v>3</v>
      </c>
      <c r="H21" s="222"/>
    </row>
    <row r="22" spans="1:8" x14ac:dyDescent="0.25">
      <c r="A22" s="310"/>
      <c r="B22" s="12" t="s">
        <v>81</v>
      </c>
      <c r="C22" s="13"/>
      <c r="D22" s="143" t="s">
        <v>3</v>
      </c>
      <c r="E22" s="143" t="s">
        <v>3</v>
      </c>
      <c r="F22" s="145" t="s">
        <v>3</v>
      </c>
      <c r="G22" s="143" t="s">
        <v>3</v>
      </c>
      <c r="H22" s="222"/>
    </row>
    <row r="23" spans="1:8" x14ac:dyDescent="0.25">
      <c r="A23" s="311"/>
      <c r="B23" s="149" t="s">
        <v>13</v>
      </c>
      <c r="C23" s="148"/>
      <c r="D23" s="145">
        <v>1552</v>
      </c>
      <c r="E23" s="145">
        <v>82</v>
      </c>
      <c r="F23" s="145">
        <v>1634</v>
      </c>
      <c r="G23" s="145" t="s">
        <v>3</v>
      </c>
      <c r="H23" s="222"/>
    </row>
    <row r="24" spans="1:8" x14ac:dyDescent="0.25">
      <c r="A24" s="1"/>
      <c r="B24" s="1"/>
      <c r="C24" s="1"/>
      <c r="D24" s="1"/>
      <c r="E24" s="1"/>
      <c r="F24" s="1"/>
      <c r="G24" s="1"/>
      <c r="H24" s="222"/>
    </row>
    <row r="25" spans="1:8" ht="38.25" x14ac:dyDescent="0.25">
      <c r="A25" s="325" t="s">
        <v>85</v>
      </c>
      <c r="B25" s="325"/>
      <c r="C25" s="325"/>
      <c r="D25" s="14" t="s">
        <v>75</v>
      </c>
      <c r="E25" s="14" t="s">
        <v>76</v>
      </c>
      <c r="F25" s="155" t="s">
        <v>13</v>
      </c>
      <c r="G25" s="15" t="s">
        <v>86</v>
      </c>
      <c r="H25" s="222"/>
    </row>
    <row r="26" spans="1:8" x14ac:dyDescent="0.25">
      <c r="A26" s="326" t="s">
        <v>79</v>
      </c>
      <c r="B26" s="326"/>
      <c r="C26" s="326"/>
      <c r="D26" s="5">
        <v>142</v>
      </c>
      <c r="E26" s="5">
        <v>12</v>
      </c>
      <c r="F26" s="6">
        <v>154</v>
      </c>
      <c r="G26" s="16">
        <v>8.0208333333333304</v>
      </c>
      <c r="H26" s="222"/>
    </row>
    <row r="27" spans="1:8" x14ac:dyDescent="0.25">
      <c r="A27" s="326" t="s">
        <v>80</v>
      </c>
      <c r="B27" s="326"/>
      <c r="C27" s="326"/>
      <c r="D27" s="5" t="s">
        <v>3</v>
      </c>
      <c r="E27" s="5" t="s">
        <v>3</v>
      </c>
      <c r="F27" s="6" t="s">
        <v>3</v>
      </c>
      <c r="G27" s="5" t="s">
        <v>3</v>
      </c>
      <c r="H27" s="222"/>
    </row>
    <row r="28" spans="1:8" x14ac:dyDescent="0.25">
      <c r="A28" s="326" t="s">
        <v>81</v>
      </c>
      <c r="B28" s="326"/>
      <c r="C28" s="326"/>
      <c r="D28" s="5" t="s">
        <v>3</v>
      </c>
      <c r="E28" s="5" t="s">
        <v>3</v>
      </c>
      <c r="F28" s="6" t="s">
        <v>3</v>
      </c>
      <c r="G28" s="5" t="s">
        <v>3</v>
      </c>
      <c r="H28" s="222"/>
    </row>
    <row r="29" spans="1:8" x14ac:dyDescent="0.25">
      <c r="A29" s="327" t="s">
        <v>13</v>
      </c>
      <c r="B29" s="327"/>
      <c r="C29" s="327"/>
      <c r="D29" s="6">
        <v>142</v>
      </c>
      <c r="E29" s="6">
        <v>12</v>
      </c>
      <c r="F29" s="6">
        <v>154</v>
      </c>
      <c r="G29" s="150">
        <v>8.0208333333333304</v>
      </c>
      <c r="H29" s="222"/>
    </row>
    <row r="30" spans="1:8" ht="48.75" customHeight="1" x14ac:dyDescent="0.25">
      <c r="A30" s="328" t="s">
        <v>363</v>
      </c>
      <c r="B30" s="328"/>
      <c r="C30" s="328"/>
      <c r="D30" s="328"/>
      <c r="E30" s="328"/>
      <c r="F30" s="328"/>
      <c r="G30" s="328"/>
      <c r="H30" s="222"/>
    </row>
    <row r="31" spans="1:8" x14ac:dyDescent="0.25">
      <c r="A31" s="1"/>
      <c r="B31" s="1"/>
      <c r="C31" s="1"/>
      <c r="D31" s="1"/>
      <c r="E31" s="1"/>
      <c r="F31" s="1"/>
      <c r="G31" s="1"/>
      <c r="H31" s="222"/>
    </row>
    <row r="32" spans="1:8" x14ac:dyDescent="0.25">
      <c r="A32" s="325" t="s">
        <v>87</v>
      </c>
      <c r="B32" s="325"/>
      <c r="C32" s="325"/>
      <c r="D32" s="14" t="s">
        <v>75</v>
      </c>
      <c r="E32" s="14" t="s">
        <v>76</v>
      </c>
      <c r="F32" s="155" t="s">
        <v>13</v>
      </c>
      <c r="G32" s="1"/>
      <c r="H32" s="222"/>
    </row>
    <row r="33" spans="1:8" x14ac:dyDescent="0.25">
      <c r="A33" s="330" t="s">
        <v>88</v>
      </c>
      <c r="B33" s="330"/>
      <c r="C33" s="4" t="s">
        <v>89</v>
      </c>
      <c r="D33" s="56">
        <v>1681</v>
      </c>
      <c r="E33" s="56">
        <v>70</v>
      </c>
      <c r="F33" s="153">
        <v>1751</v>
      </c>
      <c r="G33" s="1"/>
      <c r="H33" s="222"/>
    </row>
    <row r="34" spans="1:8" x14ac:dyDescent="0.25">
      <c r="A34" s="330"/>
      <c r="B34" s="330"/>
      <c r="C34" s="4" t="s">
        <v>90</v>
      </c>
      <c r="D34" s="56">
        <v>1402</v>
      </c>
      <c r="E34" s="56">
        <v>54</v>
      </c>
      <c r="F34" s="153">
        <v>1456</v>
      </c>
      <c r="G34" s="242"/>
      <c r="H34" s="222"/>
    </row>
    <row r="35" spans="1:8" x14ac:dyDescent="0.25">
      <c r="A35" s="330" t="s">
        <v>83</v>
      </c>
      <c r="B35" s="330"/>
      <c r="C35" s="4" t="s">
        <v>89</v>
      </c>
      <c r="D35" s="56" t="s">
        <v>113</v>
      </c>
      <c r="E35" s="56" t="s">
        <v>113</v>
      </c>
      <c r="F35" s="153">
        <v>1</v>
      </c>
      <c r="G35" s="1"/>
      <c r="H35" s="222"/>
    </row>
    <row r="36" spans="1:8" x14ac:dyDescent="0.25">
      <c r="A36" s="330"/>
      <c r="B36" s="330"/>
      <c r="C36" s="4" t="s">
        <v>90</v>
      </c>
      <c r="D36" s="56" t="s">
        <v>113</v>
      </c>
      <c r="E36" s="56" t="s">
        <v>113</v>
      </c>
      <c r="F36" s="153">
        <v>1</v>
      </c>
      <c r="G36" s="1"/>
      <c r="H36" s="222"/>
    </row>
    <row r="37" spans="1:8" x14ac:dyDescent="0.25">
      <c r="A37" s="330" t="s">
        <v>91</v>
      </c>
      <c r="B37" s="330"/>
      <c r="C37" s="4" t="s">
        <v>89</v>
      </c>
      <c r="D37" s="56" t="s">
        <v>113</v>
      </c>
      <c r="E37" s="56" t="s">
        <v>113</v>
      </c>
      <c r="F37" s="153">
        <v>11</v>
      </c>
      <c r="G37" s="1"/>
      <c r="H37" s="222"/>
    </row>
    <row r="38" spans="1:8" x14ac:dyDescent="0.25">
      <c r="A38" s="330"/>
      <c r="B38" s="330"/>
      <c r="C38" s="4" t="s">
        <v>90</v>
      </c>
      <c r="D38" s="56" t="s">
        <v>113</v>
      </c>
      <c r="E38" s="56" t="s">
        <v>113</v>
      </c>
      <c r="F38" s="153">
        <v>10</v>
      </c>
      <c r="G38" s="1"/>
      <c r="H38" s="222"/>
    </row>
    <row r="39" spans="1:8" x14ac:dyDescent="0.25">
      <c r="A39" s="324"/>
      <c r="B39" s="324"/>
      <c r="C39" s="324"/>
      <c r="D39" s="17"/>
      <c r="E39" s="17"/>
      <c r="F39" s="17"/>
      <c r="G39" s="1"/>
      <c r="H39" s="222"/>
    </row>
    <row r="40" spans="1:8" x14ac:dyDescent="0.25">
      <c r="A40" s="325" t="s">
        <v>92</v>
      </c>
      <c r="B40" s="325"/>
      <c r="C40" s="325"/>
      <c r="D40" s="18" t="s">
        <v>75</v>
      </c>
      <c r="E40" s="18" t="s">
        <v>76</v>
      </c>
      <c r="F40" s="157" t="s">
        <v>13</v>
      </c>
      <c r="G40" s="19"/>
      <c r="H40" s="222"/>
    </row>
    <row r="41" spans="1:8" ht="25.5" customHeight="1" x14ac:dyDescent="0.25">
      <c r="A41" s="331" t="s">
        <v>4</v>
      </c>
      <c r="B41" s="331"/>
      <c r="C41" s="331"/>
      <c r="D41" s="20">
        <v>3604</v>
      </c>
      <c r="E41" s="20">
        <v>229</v>
      </c>
      <c r="F41" s="151">
        <v>3833</v>
      </c>
      <c r="G41" s="1"/>
      <c r="H41" s="222"/>
    </row>
    <row r="42" spans="1:8" x14ac:dyDescent="0.25">
      <c r="A42" s="332" t="s">
        <v>93</v>
      </c>
      <c r="B42" s="332"/>
      <c r="C42" s="332"/>
      <c r="D42" s="20">
        <v>2077</v>
      </c>
      <c r="E42" s="20">
        <v>115</v>
      </c>
      <c r="F42" s="151">
        <v>2192</v>
      </c>
      <c r="G42" s="1"/>
      <c r="H42" s="222"/>
    </row>
    <row r="43" spans="1:8" ht="15" customHeight="1" x14ac:dyDescent="0.25">
      <c r="A43" s="333" t="s">
        <v>344</v>
      </c>
      <c r="B43" s="333"/>
      <c r="C43" s="333"/>
      <c r="D43" s="333"/>
      <c r="E43" s="333"/>
      <c r="F43" s="333"/>
      <c r="G43" s="21"/>
      <c r="H43" s="222"/>
    </row>
    <row r="44" spans="1:8" x14ac:dyDescent="0.25">
      <c r="G44" s="21"/>
      <c r="H44" s="222"/>
    </row>
    <row r="45" spans="1:8" x14ac:dyDescent="0.25">
      <c r="A45" s="325" t="s">
        <v>94</v>
      </c>
      <c r="B45" s="325"/>
      <c r="C45" s="325"/>
      <c r="D45" s="325"/>
      <c r="E45" s="19"/>
      <c r="F45" s="19"/>
      <c r="G45" s="19"/>
      <c r="H45" s="222"/>
    </row>
    <row r="46" spans="1:8" x14ac:dyDescent="0.25">
      <c r="A46" s="334" t="s">
        <v>5</v>
      </c>
      <c r="B46" s="334"/>
      <c r="C46" s="334"/>
      <c r="D46" s="4">
        <v>42</v>
      </c>
      <c r="E46" s="1"/>
      <c r="F46" s="1"/>
      <c r="G46" s="1"/>
      <c r="H46" s="222"/>
    </row>
    <row r="47" spans="1:8" x14ac:dyDescent="0.25">
      <c r="A47" s="334" t="s">
        <v>95</v>
      </c>
      <c r="B47" s="334"/>
      <c r="C47" s="334"/>
      <c r="D47" s="4">
        <v>50</v>
      </c>
      <c r="E47" s="1"/>
      <c r="F47" s="1"/>
      <c r="G47" s="1"/>
      <c r="H47" s="222"/>
    </row>
    <row r="48" spans="1:8" x14ac:dyDescent="0.25">
      <c r="A48" s="334" t="s">
        <v>96</v>
      </c>
      <c r="B48" s="334"/>
      <c r="C48" s="334"/>
      <c r="D48" s="4">
        <v>2</v>
      </c>
      <c r="E48" s="1"/>
      <c r="F48" s="1"/>
      <c r="G48" s="1"/>
      <c r="H48" s="222"/>
    </row>
    <row r="49" spans="1:8" x14ac:dyDescent="0.25">
      <c r="A49" s="334" t="s">
        <v>6</v>
      </c>
      <c r="B49" s="334"/>
      <c r="C49" s="334"/>
      <c r="D49" s="4">
        <v>0</v>
      </c>
      <c r="E49" s="1"/>
      <c r="F49" s="1"/>
      <c r="G49" s="1"/>
      <c r="H49" s="222"/>
    </row>
    <row r="50" spans="1:8" x14ac:dyDescent="0.25">
      <c r="A50" s="335" t="s">
        <v>13</v>
      </c>
      <c r="B50" s="335"/>
      <c r="C50" s="335"/>
      <c r="D50" s="7">
        <v>94</v>
      </c>
      <c r="E50" s="1"/>
      <c r="F50" s="1"/>
      <c r="G50" s="1"/>
      <c r="H50" s="222"/>
    </row>
    <row r="51" spans="1:8" ht="27" customHeight="1" x14ac:dyDescent="0.25">
      <c r="A51" s="328" t="s">
        <v>122</v>
      </c>
      <c r="B51" s="328"/>
      <c r="C51" s="328"/>
      <c r="D51" s="328"/>
      <c r="E51" s="1"/>
      <c r="F51" s="1"/>
      <c r="G51" s="1"/>
      <c r="H51" s="222"/>
    </row>
    <row r="52" spans="1:8" x14ac:dyDescent="0.25">
      <c r="A52" s="1"/>
      <c r="B52" s="1"/>
      <c r="C52" s="1"/>
      <c r="D52" s="1"/>
      <c r="E52" s="1"/>
      <c r="F52" s="1"/>
      <c r="G52" s="1"/>
      <c r="H52" s="222"/>
    </row>
    <row r="53" spans="1:8" x14ac:dyDescent="0.25">
      <c r="A53" s="315" t="s">
        <v>97</v>
      </c>
      <c r="B53" s="315"/>
      <c r="C53" s="315"/>
      <c r="D53" s="14" t="s">
        <v>98</v>
      </c>
      <c r="E53" s="14" t="s">
        <v>99</v>
      </c>
      <c r="F53" s="14" t="s">
        <v>100</v>
      </c>
      <c r="G53" s="22" t="s">
        <v>13</v>
      </c>
      <c r="H53" s="222"/>
    </row>
    <row r="54" spans="1:8" x14ac:dyDescent="0.25">
      <c r="A54" s="334" t="s">
        <v>7</v>
      </c>
      <c r="B54" s="334"/>
      <c r="C54" s="334"/>
      <c r="D54" s="5">
        <v>436</v>
      </c>
      <c r="E54" s="5" t="s">
        <v>3</v>
      </c>
      <c r="F54" s="5" t="s">
        <v>3</v>
      </c>
      <c r="G54" s="6">
        <v>436</v>
      </c>
      <c r="H54" s="222"/>
    </row>
    <row r="55" spans="1:8" x14ac:dyDescent="0.25">
      <c r="A55" s="334" t="s">
        <v>8</v>
      </c>
      <c r="B55" s="334"/>
      <c r="C55" s="334"/>
      <c r="D55" s="5">
        <v>1</v>
      </c>
      <c r="E55" s="5" t="s">
        <v>3</v>
      </c>
      <c r="F55" s="5" t="s">
        <v>3</v>
      </c>
      <c r="G55" s="6">
        <v>1</v>
      </c>
      <c r="H55" s="222"/>
    </row>
    <row r="56" spans="1:8" x14ac:dyDescent="0.25">
      <c r="A56" s="334" t="s">
        <v>9</v>
      </c>
      <c r="B56" s="334"/>
      <c r="C56" s="334"/>
      <c r="D56" s="5">
        <v>202</v>
      </c>
      <c r="E56" s="5" t="s">
        <v>3</v>
      </c>
      <c r="F56" s="5" t="s">
        <v>3</v>
      </c>
      <c r="G56" s="6">
        <v>202</v>
      </c>
      <c r="H56" s="222"/>
    </row>
    <row r="57" spans="1:8" x14ac:dyDescent="0.25">
      <c r="A57" s="334" t="s">
        <v>10</v>
      </c>
      <c r="B57" s="334"/>
      <c r="C57" s="334"/>
      <c r="D57" s="5">
        <v>38</v>
      </c>
      <c r="E57" s="5" t="s">
        <v>3</v>
      </c>
      <c r="F57" s="5" t="s">
        <v>3</v>
      </c>
      <c r="G57" s="6">
        <v>38</v>
      </c>
      <c r="H57" s="222"/>
    </row>
    <row r="58" spans="1:8" x14ac:dyDescent="0.25">
      <c r="A58" s="334" t="s">
        <v>11</v>
      </c>
      <c r="B58" s="334"/>
      <c r="C58" s="334"/>
      <c r="D58" s="5">
        <v>126</v>
      </c>
      <c r="E58" s="5" t="s">
        <v>3</v>
      </c>
      <c r="F58" s="5" t="s">
        <v>3</v>
      </c>
      <c r="G58" s="6">
        <v>126</v>
      </c>
      <c r="H58" s="222"/>
    </row>
    <row r="59" spans="1:8" x14ac:dyDescent="0.25">
      <c r="A59" s="334" t="s">
        <v>12</v>
      </c>
      <c r="B59" s="334"/>
      <c r="C59" s="334"/>
      <c r="D59" s="5">
        <v>285</v>
      </c>
      <c r="E59" s="5" t="s">
        <v>3</v>
      </c>
      <c r="F59" s="5" t="s">
        <v>3</v>
      </c>
      <c r="G59" s="6">
        <v>285</v>
      </c>
      <c r="H59" s="222"/>
    </row>
    <row r="60" spans="1:8" x14ac:dyDescent="0.25">
      <c r="A60" s="335" t="s">
        <v>101</v>
      </c>
      <c r="B60" s="335"/>
      <c r="C60" s="335"/>
      <c r="D60" s="5">
        <v>1088</v>
      </c>
      <c r="E60" s="5" t="s">
        <v>3</v>
      </c>
      <c r="F60" s="5" t="s">
        <v>3</v>
      </c>
      <c r="G60" s="6">
        <v>1088</v>
      </c>
      <c r="H60" s="222"/>
    </row>
    <row r="61" spans="1:8" x14ac:dyDescent="0.25">
      <c r="A61" s="335" t="s">
        <v>311</v>
      </c>
      <c r="B61" s="335"/>
      <c r="C61" s="335"/>
      <c r="D61" s="5">
        <v>798</v>
      </c>
      <c r="E61" s="5" t="s">
        <v>3</v>
      </c>
      <c r="F61" s="5" t="s">
        <v>3</v>
      </c>
      <c r="G61" s="6">
        <v>798</v>
      </c>
      <c r="H61" s="222"/>
    </row>
    <row r="62" spans="1:8" ht="24.75" customHeight="1" x14ac:dyDescent="0.25">
      <c r="A62" s="328" t="s">
        <v>312</v>
      </c>
      <c r="B62" s="328"/>
      <c r="C62" s="328"/>
      <c r="D62" s="328"/>
      <c r="E62" s="328"/>
      <c r="F62" s="328"/>
      <c r="G62" s="328"/>
    </row>
    <row r="64" spans="1:8" ht="25.5" customHeight="1" x14ac:dyDescent="0.25">
      <c r="A64" s="345" t="s">
        <v>145</v>
      </c>
      <c r="B64" s="346"/>
      <c r="C64" s="346"/>
      <c r="D64" s="346"/>
      <c r="E64" s="346"/>
      <c r="F64" s="346"/>
      <c r="G64" s="347"/>
    </row>
    <row r="65" spans="1:7" ht="25.5" x14ac:dyDescent="0.25">
      <c r="A65" s="348" t="s">
        <v>124</v>
      </c>
      <c r="B65" s="349"/>
      <c r="C65" s="350"/>
      <c r="D65" s="58" t="s">
        <v>139</v>
      </c>
      <c r="E65" s="58" t="s">
        <v>140</v>
      </c>
      <c r="F65" s="58" t="s">
        <v>141</v>
      </c>
      <c r="G65" s="58" t="s">
        <v>130</v>
      </c>
    </row>
    <row r="66" spans="1:7" x14ac:dyDescent="0.25">
      <c r="A66" s="336" t="s">
        <v>131</v>
      </c>
      <c r="B66" s="337"/>
      <c r="C66" s="338"/>
      <c r="D66" s="60">
        <v>23</v>
      </c>
      <c r="E66" s="60">
        <v>8</v>
      </c>
      <c r="F66" s="60">
        <v>13</v>
      </c>
      <c r="G66" s="61">
        <v>2</v>
      </c>
    </row>
    <row r="67" spans="1:7" x14ac:dyDescent="0.25">
      <c r="A67" s="336" t="s">
        <v>51</v>
      </c>
      <c r="B67" s="337"/>
      <c r="C67" s="338"/>
      <c r="D67" s="60">
        <v>14</v>
      </c>
      <c r="E67" s="60">
        <v>11</v>
      </c>
      <c r="F67" s="60">
        <v>3</v>
      </c>
      <c r="G67" s="61">
        <v>0</v>
      </c>
    </row>
    <row r="68" spans="1:7" x14ac:dyDescent="0.25">
      <c r="A68" s="336" t="s">
        <v>52</v>
      </c>
      <c r="B68" s="337"/>
      <c r="C68" s="338"/>
      <c r="D68" s="60">
        <v>9</v>
      </c>
      <c r="E68" s="60">
        <v>4</v>
      </c>
      <c r="F68" s="60">
        <v>2</v>
      </c>
      <c r="G68" s="61">
        <v>3</v>
      </c>
    </row>
    <row r="69" spans="1:7" x14ac:dyDescent="0.25">
      <c r="A69" s="336" t="s">
        <v>53</v>
      </c>
      <c r="B69" s="337"/>
      <c r="C69" s="338"/>
      <c r="D69" s="60">
        <v>2</v>
      </c>
      <c r="E69" s="60">
        <v>2</v>
      </c>
      <c r="F69" s="60">
        <v>0</v>
      </c>
      <c r="G69" s="61">
        <v>0</v>
      </c>
    </row>
    <row r="70" spans="1:7" x14ac:dyDescent="0.25">
      <c r="A70" s="336" t="s">
        <v>54</v>
      </c>
      <c r="B70" s="337"/>
      <c r="C70" s="338"/>
      <c r="D70" s="62">
        <v>0</v>
      </c>
      <c r="E70" s="62">
        <v>0</v>
      </c>
      <c r="F70" s="62">
        <v>0</v>
      </c>
      <c r="G70" s="62">
        <v>0</v>
      </c>
    </row>
    <row r="71" spans="1:7" x14ac:dyDescent="0.25">
      <c r="A71" s="336" t="s">
        <v>132</v>
      </c>
      <c r="B71" s="337"/>
      <c r="C71" s="338"/>
      <c r="D71" s="60">
        <v>8</v>
      </c>
      <c r="E71" s="60">
        <v>3</v>
      </c>
      <c r="F71" s="60">
        <v>5</v>
      </c>
      <c r="G71" s="61">
        <v>0</v>
      </c>
    </row>
    <row r="72" spans="1:7" x14ac:dyDescent="0.25">
      <c r="A72" s="336" t="s">
        <v>59</v>
      </c>
      <c r="B72" s="337"/>
      <c r="C72" s="338"/>
      <c r="D72" s="60">
        <v>11</v>
      </c>
      <c r="E72" s="60">
        <v>7</v>
      </c>
      <c r="F72" s="60">
        <v>4</v>
      </c>
      <c r="G72" s="61">
        <v>0</v>
      </c>
    </row>
    <row r="73" spans="1:7" x14ac:dyDescent="0.25">
      <c r="A73" s="336" t="s">
        <v>60</v>
      </c>
      <c r="B73" s="337"/>
      <c r="C73" s="338"/>
      <c r="D73" s="60">
        <v>49</v>
      </c>
      <c r="E73" s="60">
        <v>29</v>
      </c>
      <c r="F73" s="60">
        <v>16</v>
      </c>
      <c r="G73" s="61">
        <v>4</v>
      </c>
    </row>
    <row r="74" spans="1:7" x14ac:dyDescent="0.25">
      <c r="A74" s="336" t="s">
        <v>64</v>
      </c>
      <c r="B74" s="337"/>
      <c r="C74" s="338"/>
      <c r="D74" s="60">
        <v>11</v>
      </c>
      <c r="E74" s="60">
        <v>6</v>
      </c>
      <c r="F74" s="60">
        <v>4</v>
      </c>
      <c r="G74" s="61">
        <v>1</v>
      </c>
    </row>
    <row r="75" spans="1:7" x14ac:dyDescent="0.25">
      <c r="A75" s="336" t="s">
        <v>65</v>
      </c>
      <c r="B75" s="337"/>
      <c r="C75" s="338"/>
      <c r="D75" s="60">
        <v>15</v>
      </c>
      <c r="E75" s="60">
        <v>11</v>
      </c>
      <c r="F75" s="60">
        <v>4</v>
      </c>
      <c r="G75" s="61">
        <v>0</v>
      </c>
    </row>
    <row r="76" spans="1:7" x14ac:dyDescent="0.25">
      <c r="A76" s="336" t="s">
        <v>66</v>
      </c>
      <c r="B76" s="337"/>
      <c r="C76" s="338"/>
      <c r="D76" s="60">
        <v>13</v>
      </c>
      <c r="E76" s="60">
        <v>7</v>
      </c>
      <c r="F76" s="60">
        <v>4</v>
      </c>
      <c r="G76" s="61">
        <v>2</v>
      </c>
    </row>
    <row r="77" spans="1:7" x14ac:dyDescent="0.25">
      <c r="A77" s="336" t="s">
        <v>133</v>
      </c>
      <c r="B77" s="337"/>
      <c r="C77" s="338"/>
      <c r="D77" s="60">
        <v>6</v>
      </c>
      <c r="E77" s="60">
        <v>1</v>
      </c>
      <c r="F77" s="60">
        <v>4</v>
      </c>
      <c r="G77" s="61">
        <v>1</v>
      </c>
    </row>
    <row r="78" spans="1:7" x14ac:dyDescent="0.25">
      <c r="A78" s="336" t="s">
        <v>134</v>
      </c>
      <c r="B78" s="337"/>
      <c r="C78" s="338"/>
      <c r="D78" s="60">
        <v>11</v>
      </c>
      <c r="E78" s="60">
        <v>7</v>
      </c>
      <c r="F78" s="60">
        <v>3</v>
      </c>
      <c r="G78" s="61">
        <v>1</v>
      </c>
    </row>
    <row r="79" spans="1:7" x14ac:dyDescent="0.25">
      <c r="A79" s="339" t="s">
        <v>73</v>
      </c>
      <c r="B79" s="340"/>
      <c r="C79" s="341"/>
      <c r="D79" s="63">
        <v>172</v>
      </c>
      <c r="E79" s="63">
        <v>96</v>
      </c>
      <c r="F79" s="63">
        <v>62</v>
      </c>
      <c r="G79" s="63">
        <v>14</v>
      </c>
    </row>
    <row r="80" spans="1:7" x14ac:dyDescent="0.25">
      <c r="A80" s="336" t="s">
        <v>57</v>
      </c>
      <c r="B80" s="337"/>
      <c r="C80" s="338"/>
      <c r="D80" s="60">
        <v>1</v>
      </c>
      <c r="E80" s="60">
        <v>0</v>
      </c>
      <c r="F80" s="60">
        <v>1</v>
      </c>
      <c r="G80" s="61">
        <v>0</v>
      </c>
    </row>
    <row r="81" spans="1:7" x14ac:dyDescent="0.25">
      <c r="A81" s="336" t="s">
        <v>58</v>
      </c>
      <c r="B81" s="337"/>
      <c r="C81" s="338"/>
      <c r="D81" s="60">
        <v>0</v>
      </c>
      <c r="E81" s="60">
        <v>0</v>
      </c>
      <c r="F81" s="60">
        <v>0</v>
      </c>
      <c r="G81" s="61">
        <v>0</v>
      </c>
    </row>
    <row r="82" spans="1:7" x14ac:dyDescent="0.25">
      <c r="A82" s="336" t="s">
        <v>62</v>
      </c>
      <c r="B82" s="337"/>
      <c r="C82" s="338"/>
      <c r="D82" s="60">
        <v>0</v>
      </c>
      <c r="E82" s="60">
        <v>0</v>
      </c>
      <c r="F82" s="60">
        <v>0</v>
      </c>
      <c r="G82" s="61">
        <v>0</v>
      </c>
    </row>
    <row r="83" spans="1:7" x14ac:dyDescent="0.25">
      <c r="A83" s="336" t="s">
        <v>63</v>
      </c>
      <c r="B83" s="337"/>
      <c r="C83" s="338"/>
      <c r="D83" s="60">
        <v>0</v>
      </c>
      <c r="E83" s="60">
        <v>0</v>
      </c>
      <c r="F83" s="60">
        <v>0</v>
      </c>
      <c r="G83" s="61">
        <v>0</v>
      </c>
    </row>
    <row r="84" spans="1:7" x14ac:dyDescent="0.25">
      <c r="A84" s="336" t="s">
        <v>135</v>
      </c>
      <c r="B84" s="337"/>
      <c r="C84" s="338"/>
      <c r="D84" s="60">
        <v>0</v>
      </c>
      <c r="E84" s="60">
        <v>0</v>
      </c>
      <c r="F84" s="60">
        <v>0</v>
      </c>
      <c r="G84" s="61">
        <v>0</v>
      </c>
    </row>
    <row r="85" spans="1:7" x14ac:dyDescent="0.25">
      <c r="A85" s="339" t="s">
        <v>136</v>
      </c>
      <c r="B85" s="340"/>
      <c r="C85" s="341"/>
      <c r="D85" s="63">
        <v>173</v>
      </c>
      <c r="E85" s="63">
        <v>96</v>
      </c>
      <c r="F85" s="63">
        <v>63</v>
      </c>
      <c r="G85" s="63">
        <v>14</v>
      </c>
    </row>
  </sheetData>
  <mergeCells count="65">
    <mergeCell ref="A58:C58"/>
    <mergeCell ref="A59:C59"/>
    <mergeCell ref="A60:C60"/>
    <mergeCell ref="A61:C61"/>
    <mergeCell ref="A62:G62"/>
    <mergeCell ref="A40:C40"/>
    <mergeCell ref="A41:C41"/>
    <mergeCell ref="A42:C42"/>
    <mergeCell ref="A43:F43"/>
    <mergeCell ref="A57:C57"/>
    <mergeCell ref="A45:D45"/>
    <mergeCell ref="A46:C46"/>
    <mergeCell ref="A47:C47"/>
    <mergeCell ref="A48:C48"/>
    <mergeCell ref="A49:C49"/>
    <mergeCell ref="A50:C50"/>
    <mergeCell ref="A51:D51"/>
    <mergeCell ref="A53:C53"/>
    <mergeCell ref="A54:C54"/>
    <mergeCell ref="A55:C55"/>
    <mergeCell ref="A56:C56"/>
    <mergeCell ref="A39:C39"/>
    <mergeCell ref="A25:C25"/>
    <mergeCell ref="A26:C26"/>
    <mergeCell ref="A27:C27"/>
    <mergeCell ref="A28:C28"/>
    <mergeCell ref="A29:C29"/>
    <mergeCell ref="A30:G30"/>
    <mergeCell ref="A32:C32"/>
    <mergeCell ref="A33:B34"/>
    <mergeCell ref="A35:B36"/>
    <mergeCell ref="A37:B38"/>
    <mergeCell ref="A20:A23"/>
    <mergeCell ref="A1:G1"/>
    <mergeCell ref="A4:G4"/>
    <mergeCell ref="A5:G5"/>
    <mergeCell ref="A7:C7"/>
    <mergeCell ref="A12:A19"/>
    <mergeCell ref="B12:B13"/>
    <mergeCell ref="B14:B15"/>
    <mergeCell ref="B16:B17"/>
    <mergeCell ref="B18:B19"/>
    <mergeCell ref="A8:A11"/>
    <mergeCell ref="A64:G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84:C84"/>
    <mergeCell ref="A85:C85"/>
    <mergeCell ref="A79:C79"/>
    <mergeCell ref="A80:C80"/>
    <mergeCell ref="A81:C81"/>
    <mergeCell ref="A82:C82"/>
    <mergeCell ref="A83:C83"/>
  </mergeCells>
  <hyperlinks>
    <hyperlink ref="G2" location="Sommaire!A1" display="sommaire" xr:uid="{00000000-0004-0000-0A00-000000000000}"/>
  </hyperlinks>
  <pageMargins left="0.7" right="0.7" top="0.75" bottom="0.75" header="0.3" footer="0.3"/>
  <pageSetup paperSize="9" scale="47"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I87"/>
  <sheetViews>
    <sheetView showGridLines="0" view="pageBreakPreview" topLeftCell="A27" zoomScaleNormal="100" zoomScaleSheetLayoutView="100" workbookViewId="0">
      <selection activeCell="A45" sqref="A45:F45"/>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9" ht="15.75" x14ac:dyDescent="0.25">
      <c r="A1" s="342" t="s">
        <v>21</v>
      </c>
      <c r="B1" s="343"/>
      <c r="C1" s="343"/>
      <c r="D1" s="343"/>
      <c r="E1" s="343"/>
      <c r="F1" s="343"/>
      <c r="G1" s="343"/>
      <c r="H1" s="343"/>
      <c r="I1" s="344"/>
    </row>
    <row r="2" spans="1:9" x14ac:dyDescent="0.25">
      <c r="A2" s="1"/>
      <c r="B2" s="1"/>
      <c r="C2" s="1"/>
      <c r="D2" s="1"/>
      <c r="E2" s="1"/>
      <c r="F2" s="1"/>
      <c r="I2" s="98" t="s">
        <v>209</v>
      </c>
    </row>
    <row r="3" spans="1:9" x14ac:dyDescent="0.25">
      <c r="A3" s="2" t="s">
        <v>328</v>
      </c>
      <c r="B3" s="2"/>
      <c r="C3" s="2"/>
      <c r="D3" s="2"/>
      <c r="E3" s="2"/>
      <c r="F3" s="2"/>
      <c r="G3" s="2"/>
    </row>
    <row r="4" spans="1:9" ht="25.5" customHeight="1" x14ac:dyDescent="0.25">
      <c r="A4" s="313" t="s">
        <v>1</v>
      </c>
      <c r="B4" s="313"/>
      <c r="C4" s="313"/>
      <c r="D4" s="313"/>
      <c r="E4" s="313"/>
      <c r="F4" s="313"/>
      <c r="G4" s="313"/>
    </row>
    <row r="5" spans="1:9" x14ac:dyDescent="0.25">
      <c r="A5" s="314" t="s">
        <v>2</v>
      </c>
      <c r="B5" s="314"/>
      <c r="C5" s="314"/>
      <c r="D5" s="314"/>
      <c r="E5" s="314"/>
      <c r="F5" s="314"/>
      <c r="G5" s="314"/>
    </row>
    <row r="6" spans="1:9" x14ac:dyDescent="0.25">
      <c r="A6" s="314"/>
      <c r="B6" s="314"/>
      <c r="C6" s="314"/>
      <c r="D6" s="314"/>
      <c r="E6" s="314"/>
      <c r="F6" s="314"/>
      <c r="G6" s="314"/>
    </row>
    <row r="7" spans="1:9" x14ac:dyDescent="0.25">
      <c r="A7" s="315" t="s">
        <v>74</v>
      </c>
      <c r="B7" s="316"/>
      <c r="C7" s="316"/>
      <c r="D7" s="3" t="s">
        <v>75</v>
      </c>
      <c r="E7" s="3" t="s">
        <v>76</v>
      </c>
      <c r="F7" s="156" t="s">
        <v>13</v>
      </c>
      <c r="G7" s="3" t="s">
        <v>77</v>
      </c>
      <c r="H7" s="222"/>
    </row>
    <row r="8" spans="1:9" ht="25.5" customHeight="1" x14ac:dyDescent="0.25">
      <c r="A8" s="357" t="s">
        <v>78</v>
      </c>
      <c r="B8" s="259" t="s">
        <v>79</v>
      </c>
      <c r="C8" s="260"/>
      <c r="D8" s="269">
        <v>2322</v>
      </c>
      <c r="E8" s="270">
        <v>191</v>
      </c>
      <c r="F8" s="153">
        <v>2513</v>
      </c>
      <c r="G8" s="270" t="s">
        <v>113</v>
      </c>
      <c r="H8" s="222"/>
    </row>
    <row r="9" spans="1:9" x14ac:dyDescent="0.25">
      <c r="A9" s="358"/>
      <c r="B9" s="259" t="s">
        <v>80</v>
      </c>
      <c r="C9" s="260"/>
      <c r="D9" s="269">
        <v>2144</v>
      </c>
      <c r="E9" s="270">
        <v>157</v>
      </c>
      <c r="F9" s="153">
        <v>2301</v>
      </c>
      <c r="G9" s="270" t="s">
        <v>113</v>
      </c>
      <c r="H9" s="222"/>
    </row>
    <row r="10" spans="1:9" x14ac:dyDescent="0.25">
      <c r="A10" s="358"/>
      <c r="B10" s="259" t="s">
        <v>81</v>
      </c>
      <c r="C10" s="260"/>
      <c r="D10" s="269">
        <v>2141</v>
      </c>
      <c r="E10" s="270">
        <v>126</v>
      </c>
      <c r="F10" s="153">
        <v>2267</v>
      </c>
      <c r="G10" s="270" t="s">
        <v>113</v>
      </c>
      <c r="H10" s="222"/>
    </row>
    <row r="11" spans="1:9" ht="15.75" thickBot="1" x14ac:dyDescent="0.3">
      <c r="A11" s="359"/>
      <c r="B11" s="275" t="s">
        <v>13</v>
      </c>
      <c r="C11" s="260"/>
      <c r="D11" s="256">
        <v>6607</v>
      </c>
      <c r="E11" s="153">
        <v>474</v>
      </c>
      <c r="F11" s="154">
        <v>7081</v>
      </c>
      <c r="G11" s="153">
        <v>131</v>
      </c>
      <c r="H11" s="222"/>
    </row>
    <row r="12" spans="1:9" ht="15.75" thickTop="1" x14ac:dyDescent="0.25">
      <c r="A12" s="319" t="s">
        <v>82</v>
      </c>
      <c r="B12" s="321" t="s">
        <v>79</v>
      </c>
      <c r="C12" s="257" t="s">
        <v>83</v>
      </c>
      <c r="D12" s="142" t="s">
        <v>113</v>
      </c>
      <c r="E12" s="142" t="s">
        <v>113</v>
      </c>
      <c r="F12" s="144" t="s">
        <v>113</v>
      </c>
      <c r="G12" s="142" t="s">
        <v>113</v>
      </c>
      <c r="H12" s="222"/>
    </row>
    <row r="13" spans="1:9" x14ac:dyDescent="0.25">
      <c r="A13" s="320"/>
      <c r="B13" s="322"/>
      <c r="C13" s="9" t="s">
        <v>84</v>
      </c>
      <c r="D13" s="143" t="s">
        <v>113</v>
      </c>
      <c r="E13" s="143" t="s">
        <v>113</v>
      </c>
      <c r="F13" s="145">
        <v>13</v>
      </c>
      <c r="G13" s="143" t="s">
        <v>113</v>
      </c>
      <c r="H13" s="222"/>
    </row>
    <row r="14" spans="1:9" x14ac:dyDescent="0.25">
      <c r="A14" s="320"/>
      <c r="B14" s="322" t="s">
        <v>80</v>
      </c>
      <c r="C14" s="9" t="s">
        <v>83</v>
      </c>
      <c r="D14" s="143" t="s">
        <v>113</v>
      </c>
      <c r="E14" s="143" t="s">
        <v>113</v>
      </c>
      <c r="F14" s="145" t="s">
        <v>113</v>
      </c>
      <c r="G14" s="143" t="s">
        <v>113</v>
      </c>
      <c r="H14" s="222"/>
    </row>
    <row r="15" spans="1:9" x14ac:dyDescent="0.25">
      <c r="A15" s="320"/>
      <c r="B15" s="322"/>
      <c r="C15" s="9" t="s">
        <v>84</v>
      </c>
      <c r="D15" s="143">
        <v>48</v>
      </c>
      <c r="E15" s="143">
        <v>7</v>
      </c>
      <c r="F15" s="145">
        <v>55</v>
      </c>
      <c r="G15" s="143" t="s">
        <v>113</v>
      </c>
      <c r="H15" s="222"/>
    </row>
    <row r="16" spans="1:9" x14ac:dyDescent="0.25">
      <c r="A16" s="320"/>
      <c r="B16" s="322" t="s">
        <v>81</v>
      </c>
      <c r="C16" s="9" t="s">
        <v>83</v>
      </c>
      <c r="D16" s="143" t="s">
        <v>113</v>
      </c>
      <c r="E16" s="143" t="s">
        <v>113</v>
      </c>
      <c r="F16" s="145" t="s">
        <v>113</v>
      </c>
      <c r="G16" s="143" t="s">
        <v>113</v>
      </c>
      <c r="H16" s="222"/>
    </row>
    <row r="17" spans="1:8" x14ac:dyDescent="0.25">
      <c r="A17" s="320"/>
      <c r="B17" s="322"/>
      <c r="C17" s="9" t="s">
        <v>84</v>
      </c>
      <c r="D17" s="143" t="s">
        <v>113</v>
      </c>
      <c r="E17" s="143" t="s">
        <v>113</v>
      </c>
      <c r="F17" s="145">
        <v>54</v>
      </c>
      <c r="G17" s="143" t="s">
        <v>113</v>
      </c>
      <c r="H17" s="222"/>
    </row>
    <row r="18" spans="1:8" x14ac:dyDescent="0.25">
      <c r="A18" s="320"/>
      <c r="B18" s="355" t="s">
        <v>13</v>
      </c>
      <c r="C18" s="146" t="s">
        <v>83</v>
      </c>
      <c r="D18" s="145" t="s">
        <v>113</v>
      </c>
      <c r="E18" s="145" t="s">
        <v>113</v>
      </c>
      <c r="F18" s="145" t="s">
        <v>113</v>
      </c>
      <c r="G18" s="145" t="s">
        <v>113</v>
      </c>
      <c r="H18" s="222"/>
    </row>
    <row r="19" spans="1:8" x14ac:dyDescent="0.25">
      <c r="A19" s="309"/>
      <c r="B19" s="356"/>
      <c r="C19" s="147" t="s">
        <v>84</v>
      </c>
      <c r="D19" s="145">
        <v>110</v>
      </c>
      <c r="E19" s="145">
        <v>12</v>
      </c>
      <c r="F19" s="145">
        <v>122</v>
      </c>
      <c r="G19" s="145" t="s">
        <v>113</v>
      </c>
      <c r="H19" s="222"/>
    </row>
    <row r="20" spans="1:8" x14ac:dyDescent="0.25">
      <c r="A20" s="309" t="s">
        <v>348</v>
      </c>
      <c r="B20" s="12" t="s">
        <v>79</v>
      </c>
      <c r="C20" s="13"/>
      <c r="D20" s="143">
        <v>2251</v>
      </c>
      <c r="E20" s="143">
        <v>188</v>
      </c>
      <c r="F20" s="145">
        <v>2439</v>
      </c>
      <c r="G20" s="143" t="s">
        <v>3</v>
      </c>
      <c r="H20" s="222"/>
    </row>
    <row r="21" spans="1:8" x14ac:dyDescent="0.25">
      <c r="A21" s="310"/>
      <c r="B21" s="12" t="s">
        <v>80</v>
      </c>
      <c r="C21" s="13"/>
      <c r="D21" s="143">
        <v>85</v>
      </c>
      <c r="E21" s="143">
        <v>11</v>
      </c>
      <c r="F21" s="145">
        <v>96</v>
      </c>
      <c r="G21" s="143" t="s">
        <v>3</v>
      </c>
      <c r="H21" s="222"/>
    </row>
    <row r="22" spans="1:8" x14ac:dyDescent="0.25">
      <c r="A22" s="310"/>
      <c r="B22" s="12" t="s">
        <v>81</v>
      </c>
      <c r="C22" s="13"/>
      <c r="D22" s="143" t="s">
        <v>113</v>
      </c>
      <c r="E22" s="143" t="s">
        <v>113</v>
      </c>
      <c r="F22" s="145">
        <v>36</v>
      </c>
      <c r="G22" s="143" t="s">
        <v>3</v>
      </c>
      <c r="H22" s="222"/>
    </row>
    <row r="23" spans="1:8" x14ac:dyDescent="0.25">
      <c r="A23" s="311"/>
      <c r="B23" s="149" t="s">
        <v>13</v>
      </c>
      <c r="C23" s="148"/>
      <c r="D23" s="145">
        <v>2371</v>
      </c>
      <c r="E23" s="145">
        <v>200</v>
      </c>
      <c r="F23" s="145">
        <v>2571</v>
      </c>
      <c r="G23" s="145" t="s">
        <v>3</v>
      </c>
      <c r="H23" s="222"/>
    </row>
    <row r="24" spans="1:8" x14ac:dyDescent="0.25">
      <c r="A24" s="1"/>
      <c r="B24" s="1"/>
      <c r="C24" s="1"/>
      <c r="D24" s="1"/>
      <c r="E24" s="1"/>
      <c r="F24" s="1"/>
      <c r="G24" s="1"/>
      <c r="H24" s="222"/>
    </row>
    <row r="25" spans="1:8" ht="38.25" x14ac:dyDescent="0.25">
      <c r="A25" s="325" t="s">
        <v>85</v>
      </c>
      <c r="B25" s="325"/>
      <c r="C25" s="325"/>
      <c r="D25" s="14" t="s">
        <v>75</v>
      </c>
      <c r="E25" s="14" t="s">
        <v>76</v>
      </c>
      <c r="F25" s="155" t="s">
        <v>13</v>
      </c>
      <c r="G25" s="15" t="s">
        <v>86</v>
      </c>
      <c r="H25" s="222"/>
    </row>
    <row r="26" spans="1:8" x14ac:dyDescent="0.25">
      <c r="A26" s="326" t="s">
        <v>79</v>
      </c>
      <c r="B26" s="326"/>
      <c r="C26" s="326"/>
      <c r="D26" s="5">
        <v>258</v>
      </c>
      <c r="E26" s="5">
        <v>22</v>
      </c>
      <c r="F26" s="6">
        <v>280</v>
      </c>
      <c r="G26" s="16">
        <v>10.8485083301046</v>
      </c>
      <c r="H26" s="222"/>
    </row>
    <row r="27" spans="1:8" x14ac:dyDescent="0.25">
      <c r="A27" s="326" t="s">
        <v>80</v>
      </c>
      <c r="B27" s="326"/>
      <c r="C27" s="326"/>
      <c r="D27" s="5">
        <v>161</v>
      </c>
      <c r="E27" s="5">
        <v>14</v>
      </c>
      <c r="F27" s="6">
        <v>175</v>
      </c>
      <c r="G27" s="16">
        <v>7.4357340131718699</v>
      </c>
      <c r="H27" s="222"/>
    </row>
    <row r="28" spans="1:8" x14ac:dyDescent="0.25">
      <c r="A28" s="326" t="s">
        <v>81</v>
      </c>
      <c r="B28" s="326"/>
      <c r="C28" s="326"/>
      <c r="D28" s="5">
        <v>72</v>
      </c>
      <c r="E28" s="5">
        <v>13</v>
      </c>
      <c r="F28" s="6">
        <v>85</v>
      </c>
      <c r="G28" s="16">
        <v>3.6255065045852</v>
      </c>
      <c r="H28" s="222"/>
    </row>
    <row r="29" spans="1:8" x14ac:dyDescent="0.25">
      <c r="A29" s="327" t="s">
        <v>13</v>
      </c>
      <c r="B29" s="327"/>
      <c r="C29" s="327"/>
      <c r="D29" s="6">
        <v>491</v>
      </c>
      <c r="E29" s="6">
        <v>49</v>
      </c>
      <c r="F29" s="6">
        <v>540</v>
      </c>
      <c r="G29" s="150">
        <v>7.418601456243989</v>
      </c>
      <c r="H29" s="222"/>
    </row>
    <row r="30" spans="1:8" x14ac:dyDescent="0.25">
      <c r="A30" s="333" t="s">
        <v>363</v>
      </c>
      <c r="B30" s="333"/>
      <c r="C30" s="333"/>
      <c r="D30" s="333"/>
      <c r="E30" s="333"/>
      <c r="F30" s="333"/>
      <c r="G30" s="333"/>
      <c r="H30" s="222"/>
    </row>
    <row r="31" spans="1:8" x14ac:dyDescent="0.25">
      <c r="A31" s="1"/>
      <c r="B31" s="1"/>
      <c r="C31" s="1"/>
      <c r="D31" s="1"/>
      <c r="E31" s="1"/>
      <c r="F31" s="1"/>
      <c r="G31" s="1"/>
      <c r="H31" s="222"/>
    </row>
    <row r="32" spans="1:8" x14ac:dyDescent="0.25">
      <c r="A32" s="325" t="s">
        <v>87</v>
      </c>
      <c r="B32" s="325"/>
      <c r="C32" s="325"/>
      <c r="D32" s="14" t="s">
        <v>75</v>
      </c>
      <c r="E32" s="14" t="s">
        <v>76</v>
      </c>
      <c r="F32" s="155" t="s">
        <v>13</v>
      </c>
      <c r="G32" s="1"/>
      <c r="H32" s="222"/>
    </row>
    <row r="33" spans="1:8" x14ac:dyDescent="0.25">
      <c r="A33" s="330" t="s">
        <v>88</v>
      </c>
      <c r="B33" s="330"/>
      <c r="C33" s="4" t="s">
        <v>89</v>
      </c>
      <c r="D33" s="56">
        <v>2011</v>
      </c>
      <c r="E33" s="56">
        <v>125</v>
      </c>
      <c r="F33" s="153">
        <v>2136</v>
      </c>
      <c r="G33" s="1"/>
      <c r="H33" s="222"/>
    </row>
    <row r="34" spans="1:8" x14ac:dyDescent="0.25">
      <c r="A34" s="330"/>
      <c r="B34" s="330"/>
      <c r="C34" s="4" t="s">
        <v>90</v>
      </c>
      <c r="D34" s="56">
        <v>1785</v>
      </c>
      <c r="E34" s="56">
        <v>114</v>
      </c>
      <c r="F34" s="153">
        <v>1899</v>
      </c>
      <c r="G34" s="242"/>
      <c r="H34" s="222"/>
    </row>
    <row r="35" spans="1:8" x14ac:dyDescent="0.25">
      <c r="A35" s="330" t="s">
        <v>83</v>
      </c>
      <c r="B35" s="330"/>
      <c r="C35" s="4" t="s">
        <v>89</v>
      </c>
      <c r="D35" s="56" t="s">
        <v>113</v>
      </c>
      <c r="E35" s="143" t="s">
        <v>113</v>
      </c>
      <c r="F35" s="153">
        <v>1</v>
      </c>
      <c r="G35" s="1"/>
      <c r="H35" s="222"/>
    </row>
    <row r="36" spans="1:8" x14ac:dyDescent="0.25">
      <c r="A36" s="330"/>
      <c r="B36" s="330"/>
      <c r="C36" s="4" t="s">
        <v>90</v>
      </c>
      <c r="D36" s="56" t="s">
        <v>113</v>
      </c>
      <c r="E36" s="143" t="s">
        <v>113</v>
      </c>
      <c r="F36" s="153">
        <v>1</v>
      </c>
      <c r="G36" s="1"/>
      <c r="H36" s="222"/>
    </row>
    <row r="37" spans="1:8" x14ac:dyDescent="0.25">
      <c r="A37" s="330" t="s">
        <v>91</v>
      </c>
      <c r="B37" s="330"/>
      <c r="C37" s="4" t="s">
        <v>89</v>
      </c>
      <c r="D37" s="143" t="s">
        <v>113</v>
      </c>
      <c r="E37" s="143" t="s">
        <v>113</v>
      </c>
      <c r="F37" s="153">
        <v>13</v>
      </c>
      <c r="G37" s="1"/>
      <c r="H37" s="222"/>
    </row>
    <row r="38" spans="1:8" x14ac:dyDescent="0.25">
      <c r="A38" s="330"/>
      <c r="B38" s="330"/>
      <c r="C38" s="4" t="s">
        <v>90</v>
      </c>
      <c r="D38" s="143" t="s">
        <v>113</v>
      </c>
      <c r="E38" s="143" t="s">
        <v>113</v>
      </c>
      <c r="F38" s="153">
        <v>12</v>
      </c>
      <c r="G38" s="1"/>
      <c r="H38" s="222"/>
    </row>
    <row r="39" spans="1:8" x14ac:dyDescent="0.25">
      <c r="A39" s="324"/>
      <c r="B39" s="324"/>
      <c r="C39" s="324"/>
      <c r="D39" s="17"/>
      <c r="E39" s="17"/>
      <c r="F39" s="17"/>
      <c r="G39" s="1"/>
      <c r="H39" s="222"/>
    </row>
    <row r="40" spans="1:8" ht="24.75" customHeight="1" x14ac:dyDescent="0.25">
      <c r="A40" s="325" t="s">
        <v>92</v>
      </c>
      <c r="B40" s="325"/>
      <c r="C40" s="325"/>
      <c r="D40" s="18" t="s">
        <v>75</v>
      </c>
      <c r="E40" s="18" t="s">
        <v>76</v>
      </c>
      <c r="F40" s="157" t="s">
        <v>13</v>
      </c>
      <c r="G40" s="19"/>
      <c r="H40" s="222"/>
    </row>
    <row r="41" spans="1:8" ht="29.25" customHeight="1" x14ac:dyDescent="0.25">
      <c r="A41" s="361" t="s">
        <v>4</v>
      </c>
      <c r="B41" s="361"/>
      <c r="C41" s="361"/>
      <c r="D41" s="20">
        <v>1247</v>
      </c>
      <c r="E41" s="20">
        <v>124</v>
      </c>
      <c r="F41" s="151">
        <v>1371</v>
      </c>
      <c r="G41" s="1"/>
      <c r="H41" s="222"/>
    </row>
    <row r="42" spans="1:8" x14ac:dyDescent="0.25">
      <c r="A42" s="332" t="s">
        <v>93</v>
      </c>
      <c r="B42" s="332"/>
      <c r="C42" s="332"/>
      <c r="D42" s="20">
        <v>659</v>
      </c>
      <c r="E42" s="20">
        <v>67</v>
      </c>
      <c r="F42" s="151">
        <v>726</v>
      </c>
      <c r="G42" s="1"/>
      <c r="H42" s="222"/>
    </row>
    <row r="43" spans="1:8" ht="15" customHeight="1" x14ac:dyDescent="0.25">
      <c r="A43" s="332" t="s">
        <v>371</v>
      </c>
      <c r="B43" s="332"/>
      <c r="C43" s="332"/>
      <c r="D43" s="20" t="s">
        <v>3</v>
      </c>
      <c r="E43" s="20" t="s">
        <v>3</v>
      </c>
      <c r="F43" s="151">
        <v>9314</v>
      </c>
      <c r="G43" s="21"/>
      <c r="H43" s="222"/>
    </row>
    <row r="44" spans="1:8" x14ac:dyDescent="0.25">
      <c r="A44" s="333" t="s">
        <v>344</v>
      </c>
      <c r="B44" s="333"/>
      <c r="C44" s="333"/>
      <c r="D44" s="333"/>
      <c r="E44" s="333"/>
      <c r="F44" s="333"/>
      <c r="G44" s="21"/>
      <c r="H44" s="222"/>
    </row>
    <row r="45" spans="1:8" x14ac:dyDescent="0.25">
      <c r="A45" s="360" t="s">
        <v>372</v>
      </c>
      <c r="B45" s="360"/>
      <c r="C45" s="360"/>
      <c r="D45" s="360"/>
      <c r="E45" s="360"/>
      <c r="F45" s="360"/>
      <c r="G45" s="21"/>
      <c r="H45" s="222"/>
    </row>
    <row r="46" spans="1:8" x14ac:dyDescent="0.25">
      <c r="A46" s="1"/>
      <c r="B46" s="1"/>
      <c r="C46" s="1"/>
      <c r="D46" s="1"/>
      <c r="E46" s="1"/>
      <c r="F46" s="1"/>
      <c r="G46" s="1"/>
      <c r="H46" s="222"/>
    </row>
    <row r="47" spans="1:8" x14ac:dyDescent="0.25">
      <c r="A47" s="325" t="s">
        <v>94</v>
      </c>
      <c r="B47" s="325"/>
      <c r="C47" s="325"/>
      <c r="D47" s="325"/>
      <c r="E47" s="19"/>
      <c r="F47" s="19"/>
      <c r="G47" s="19"/>
      <c r="H47" s="222"/>
    </row>
    <row r="48" spans="1:8" x14ac:dyDescent="0.25">
      <c r="A48" s="334" t="s">
        <v>5</v>
      </c>
      <c r="B48" s="334"/>
      <c r="C48" s="334"/>
      <c r="D48" s="4">
        <v>4</v>
      </c>
      <c r="E48" s="1"/>
      <c r="F48" s="1"/>
      <c r="G48" s="1"/>
      <c r="H48" s="222"/>
    </row>
    <row r="49" spans="1:8" x14ac:dyDescent="0.25">
      <c r="A49" s="334" t="s">
        <v>95</v>
      </c>
      <c r="B49" s="334"/>
      <c r="C49" s="334"/>
      <c r="D49" s="4">
        <v>68</v>
      </c>
      <c r="E49" s="1"/>
      <c r="F49" s="1"/>
      <c r="G49" s="1"/>
      <c r="H49" s="222"/>
    </row>
    <row r="50" spans="1:8" x14ac:dyDescent="0.25">
      <c r="A50" s="334" t="s">
        <v>96</v>
      </c>
      <c r="B50" s="334"/>
      <c r="C50" s="334"/>
      <c r="D50" s="4">
        <v>1</v>
      </c>
      <c r="E50" s="1"/>
      <c r="F50" s="1"/>
      <c r="G50" s="1"/>
      <c r="H50" s="222"/>
    </row>
    <row r="51" spans="1:8" x14ac:dyDescent="0.25">
      <c r="A51" s="334" t="s">
        <v>6</v>
      </c>
      <c r="B51" s="334"/>
      <c r="C51" s="334"/>
      <c r="D51" s="4">
        <v>0</v>
      </c>
      <c r="E51" s="1"/>
      <c r="F51" s="1"/>
      <c r="G51" s="1"/>
      <c r="H51" s="222"/>
    </row>
    <row r="52" spans="1:8" ht="27" customHeight="1" x14ac:dyDescent="0.25">
      <c r="A52" s="335" t="s">
        <v>13</v>
      </c>
      <c r="B52" s="335"/>
      <c r="C52" s="335"/>
      <c r="D52" s="7">
        <v>73</v>
      </c>
      <c r="E52" s="1"/>
      <c r="F52" s="1"/>
      <c r="G52" s="1"/>
      <c r="H52" s="222"/>
    </row>
    <row r="53" spans="1:8" x14ac:dyDescent="0.25">
      <c r="A53" s="328" t="s">
        <v>122</v>
      </c>
      <c r="B53" s="328"/>
      <c r="C53" s="328"/>
      <c r="D53" s="328"/>
      <c r="E53" s="1"/>
      <c r="F53" s="1"/>
      <c r="G53" s="1"/>
      <c r="H53" s="222"/>
    </row>
    <row r="54" spans="1:8" x14ac:dyDescent="0.25">
      <c r="A54" s="1"/>
      <c r="B54" s="1"/>
      <c r="C54" s="1"/>
      <c r="D54" s="1"/>
      <c r="E54" s="1"/>
      <c r="F54" s="1"/>
      <c r="G54" s="1"/>
      <c r="H54" s="222"/>
    </row>
    <row r="55" spans="1:8" x14ac:dyDescent="0.25">
      <c r="A55" s="315" t="s">
        <v>97</v>
      </c>
      <c r="B55" s="315"/>
      <c r="C55" s="315"/>
      <c r="D55" s="14" t="s">
        <v>98</v>
      </c>
      <c r="E55" s="14" t="s">
        <v>99</v>
      </c>
      <c r="F55" s="14" t="s">
        <v>100</v>
      </c>
      <c r="G55" s="22" t="s">
        <v>13</v>
      </c>
      <c r="H55" s="222"/>
    </row>
    <row r="56" spans="1:8" x14ac:dyDescent="0.25">
      <c r="A56" s="334" t="s">
        <v>7</v>
      </c>
      <c r="B56" s="334"/>
      <c r="C56" s="334"/>
      <c r="D56" s="5">
        <v>2077</v>
      </c>
      <c r="E56" s="5">
        <v>1807</v>
      </c>
      <c r="F56" s="5">
        <v>1739</v>
      </c>
      <c r="G56" s="6">
        <v>5623</v>
      </c>
      <c r="H56" s="222"/>
    </row>
    <row r="57" spans="1:8" x14ac:dyDescent="0.25">
      <c r="A57" s="334" t="s">
        <v>8</v>
      </c>
      <c r="B57" s="334"/>
      <c r="C57" s="334"/>
      <c r="D57" s="5">
        <v>6</v>
      </c>
      <c r="E57" s="5">
        <v>19</v>
      </c>
      <c r="F57" s="5">
        <v>4</v>
      </c>
      <c r="G57" s="6">
        <v>29</v>
      </c>
      <c r="H57" s="222"/>
    </row>
    <row r="58" spans="1:8" x14ac:dyDescent="0.25">
      <c r="A58" s="334" t="s">
        <v>9</v>
      </c>
      <c r="B58" s="334"/>
      <c r="C58" s="334"/>
      <c r="D58" s="5">
        <v>60</v>
      </c>
      <c r="E58" s="5">
        <v>67</v>
      </c>
      <c r="F58" s="5">
        <v>76</v>
      </c>
      <c r="G58" s="6">
        <v>203</v>
      </c>
      <c r="H58" s="222"/>
    </row>
    <row r="59" spans="1:8" x14ac:dyDescent="0.25">
      <c r="A59" s="334" t="s">
        <v>10</v>
      </c>
      <c r="B59" s="334"/>
      <c r="C59" s="334"/>
      <c r="D59" s="5">
        <v>57</v>
      </c>
      <c r="E59" s="5">
        <v>63</v>
      </c>
      <c r="F59" s="5">
        <v>38</v>
      </c>
      <c r="G59" s="6">
        <v>158</v>
      </c>
      <c r="H59" s="222"/>
    </row>
    <row r="60" spans="1:8" x14ac:dyDescent="0.25">
      <c r="A60" s="334" t="s">
        <v>11</v>
      </c>
      <c r="B60" s="334"/>
      <c r="C60" s="334"/>
      <c r="D60" s="5">
        <v>132</v>
      </c>
      <c r="E60" s="5">
        <v>180</v>
      </c>
      <c r="F60" s="5">
        <v>196</v>
      </c>
      <c r="G60" s="6">
        <v>508</v>
      </c>
      <c r="H60" s="222"/>
    </row>
    <row r="61" spans="1:8" x14ac:dyDescent="0.25">
      <c r="A61" s="334" t="s">
        <v>12</v>
      </c>
      <c r="B61" s="334"/>
      <c r="C61" s="334"/>
      <c r="D61" s="5">
        <v>82</v>
      </c>
      <c r="E61" s="5">
        <v>78</v>
      </c>
      <c r="F61" s="5">
        <v>99</v>
      </c>
      <c r="G61" s="6">
        <v>259</v>
      </c>
      <c r="H61" s="222"/>
    </row>
    <row r="62" spans="1:8" x14ac:dyDescent="0.25">
      <c r="A62" s="335" t="s">
        <v>101</v>
      </c>
      <c r="B62" s="335"/>
      <c r="C62" s="335"/>
      <c r="D62" s="5">
        <v>2414</v>
      </c>
      <c r="E62" s="5">
        <v>2214</v>
      </c>
      <c r="F62" s="5">
        <v>2152</v>
      </c>
      <c r="G62" s="6">
        <v>6780</v>
      </c>
      <c r="H62" s="222"/>
    </row>
    <row r="63" spans="1:8" x14ac:dyDescent="0.25">
      <c r="A63" s="335" t="s">
        <v>311</v>
      </c>
      <c r="B63" s="335"/>
      <c r="C63" s="335"/>
      <c r="D63" s="5">
        <v>118</v>
      </c>
      <c r="E63" s="5">
        <v>101</v>
      </c>
      <c r="F63" s="5">
        <v>137</v>
      </c>
      <c r="G63" s="6">
        <v>356</v>
      </c>
    </row>
    <row r="64" spans="1:8" ht="23.25" customHeight="1" x14ac:dyDescent="0.25">
      <c r="A64" s="328" t="s">
        <v>312</v>
      </c>
      <c r="B64" s="328"/>
      <c r="C64" s="328"/>
      <c r="D64" s="328"/>
      <c r="E64" s="328"/>
      <c r="F64" s="328"/>
      <c r="G64" s="328"/>
    </row>
    <row r="65" spans="1:9" ht="15" customHeight="1" x14ac:dyDescent="0.25"/>
    <row r="66" spans="1:9" ht="25.5" x14ac:dyDescent="0.25">
      <c r="A66" s="232" t="s">
        <v>146</v>
      </c>
      <c r="B66" s="233"/>
      <c r="C66" s="233"/>
      <c r="D66" s="233"/>
      <c r="E66" s="233"/>
      <c r="F66" s="233"/>
      <c r="G66" s="233"/>
      <c r="H66" s="233"/>
      <c r="I66" s="234"/>
    </row>
    <row r="67" spans="1:9" ht="25.5" x14ac:dyDescent="0.25">
      <c r="A67" s="348" t="s">
        <v>124</v>
      </c>
      <c r="B67" s="349"/>
      <c r="C67" s="350"/>
      <c r="D67" s="58" t="s">
        <v>125</v>
      </c>
      <c r="E67" s="58" t="s">
        <v>126</v>
      </c>
      <c r="F67" s="58" t="s">
        <v>127</v>
      </c>
      <c r="G67" s="58" t="s">
        <v>128</v>
      </c>
      <c r="H67" s="58" t="s">
        <v>129</v>
      </c>
      <c r="I67" s="59" t="s">
        <v>130</v>
      </c>
    </row>
    <row r="68" spans="1:9" x14ac:dyDescent="0.25">
      <c r="A68" s="336" t="s">
        <v>131</v>
      </c>
      <c r="B68" s="337"/>
      <c r="C68" s="338"/>
      <c r="D68" s="238">
        <v>55</v>
      </c>
      <c r="E68" s="238">
        <v>56</v>
      </c>
      <c r="F68" s="238">
        <v>18</v>
      </c>
      <c r="G68" s="238">
        <v>19</v>
      </c>
      <c r="H68" s="238">
        <v>14</v>
      </c>
      <c r="I68" s="239">
        <v>3</v>
      </c>
    </row>
    <row r="69" spans="1:9" x14ac:dyDescent="0.25">
      <c r="A69" s="336" t="s">
        <v>51</v>
      </c>
      <c r="B69" s="337"/>
      <c r="C69" s="338"/>
      <c r="D69" s="235">
        <v>25</v>
      </c>
      <c r="E69" s="235">
        <v>17</v>
      </c>
      <c r="F69" s="235">
        <v>4</v>
      </c>
      <c r="G69" s="235">
        <v>2</v>
      </c>
      <c r="H69" s="235">
        <v>1</v>
      </c>
      <c r="I69" s="237">
        <v>1</v>
      </c>
    </row>
    <row r="70" spans="1:9" x14ac:dyDescent="0.25">
      <c r="A70" s="336" t="s">
        <v>52</v>
      </c>
      <c r="B70" s="337"/>
      <c r="C70" s="338"/>
      <c r="D70" s="235">
        <v>15</v>
      </c>
      <c r="E70" s="235">
        <v>13</v>
      </c>
      <c r="F70" s="235">
        <v>3</v>
      </c>
      <c r="G70" s="235">
        <v>6</v>
      </c>
      <c r="H70" s="235">
        <v>6</v>
      </c>
      <c r="I70" s="237">
        <v>0</v>
      </c>
    </row>
    <row r="71" spans="1:9" x14ac:dyDescent="0.25">
      <c r="A71" s="336" t="s">
        <v>53</v>
      </c>
      <c r="B71" s="337"/>
      <c r="C71" s="338"/>
      <c r="D71" s="235">
        <v>16</v>
      </c>
      <c r="E71" s="235">
        <v>14</v>
      </c>
      <c r="F71" s="235">
        <v>11</v>
      </c>
      <c r="G71" s="235">
        <v>2</v>
      </c>
      <c r="H71" s="235">
        <v>1</v>
      </c>
      <c r="I71" s="237">
        <v>0</v>
      </c>
    </row>
    <row r="72" spans="1:9" x14ac:dyDescent="0.25">
      <c r="A72" s="336" t="s">
        <v>54</v>
      </c>
      <c r="B72" s="337"/>
      <c r="C72" s="338"/>
      <c r="D72" s="235">
        <v>6</v>
      </c>
      <c r="E72" s="235">
        <v>3</v>
      </c>
      <c r="F72" s="235">
        <v>3</v>
      </c>
      <c r="G72" s="235">
        <v>2</v>
      </c>
      <c r="H72" s="235">
        <v>0</v>
      </c>
      <c r="I72" s="237">
        <v>2</v>
      </c>
    </row>
    <row r="73" spans="1:9" x14ac:dyDescent="0.25">
      <c r="A73" s="336" t="s">
        <v>132</v>
      </c>
      <c r="B73" s="337"/>
      <c r="C73" s="338"/>
      <c r="D73" s="235">
        <v>49</v>
      </c>
      <c r="E73" s="235">
        <v>45</v>
      </c>
      <c r="F73" s="235">
        <v>28</v>
      </c>
      <c r="G73" s="235">
        <v>11</v>
      </c>
      <c r="H73" s="235">
        <v>15</v>
      </c>
      <c r="I73" s="237">
        <v>2</v>
      </c>
    </row>
    <row r="74" spans="1:9" x14ac:dyDescent="0.25">
      <c r="A74" s="336" t="s">
        <v>59</v>
      </c>
      <c r="B74" s="337"/>
      <c r="C74" s="338"/>
      <c r="D74" s="235">
        <v>50</v>
      </c>
      <c r="E74" s="235">
        <v>67</v>
      </c>
      <c r="F74" s="235">
        <v>4</v>
      </c>
      <c r="G74" s="235">
        <v>25</v>
      </c>
      <c r="H74" s="235">
        <v>14</v>
      </c>
      <c r="I74" s="237">
        <v>1</v>
      </c>
    </row>
    <row r="75" spans="1:9" x14ac:dyDescent="0.25">
      <c r="A75" s="336" t="s">
        <v>60</v>
      </c>
      <c r="B75" s="337"/>
      <c r="C75" s="338"/>
      <c r="D75" s="235">
        <v>121</v>
      </c>
      <c r="E75" s="235">
        <v>168</v>
      </c>
      <c r="F75" s="235">
        <v>72</v>
      </c>
      <c r="G75" s="235">
        <v>17</v>
      </c>
      <c r="H75" s="235">
        <v>15</v>
      </c>
      <c r="I75" s="237">
        <v>11</v>
      </c>
    </row>
    <row r="76" spans="1:9" x14ac:dyDescent="0.25">
      <c r="A76" s="336" t="s">
        <v>64</v>
      </c>
      <c r="B76" s="337"/>
      <c r="C76" s="338"/>
      <c r="D76" s="235">
        <v>21</v>
      </c>
      <c r="E76" s="235">
        <v>25</v>
      </c>
      <c r="F76" s="235">
        <v>7</v>
      </c>
      <c r="G76" s="235">
        <v>2</v>
      </c>
      <c r="H76" s="235">
        <v>0</v>
      </c>
      <c r="I76" s="237">
        <v>3</v>
      </c>
    </row>
    <row r="77" spans="1:9" x14ac:dyDescent="0.25">
      <c r="A77" s="336" t="s">
        <v>65</v>
      </c>
      <c r="B77" s="337"/>
      <c r="C77" s="338"/>
      <c r="D77" s="235">
        <v>31</v>
      </c>
      <c r="E77" s="235">
        <v>49</v>
      </c>
      <c r="F77" s="235">
        <v>22</v>
      </c>
      <c r="G77" s="235">
        <v>6</v>
      </c>
      <c r="H77" s="235">
        <v>7</v>
      </c>
      <c r="I77" s="237">
        <v>3</v>
      </c>
    </row>
    <row r="78" spans="1:9" x14ac:dyDescent="0.25">
      <c r="A78" s="336" t="s">
        <v>66</v>
      </c>
      <c r="B78" s="337"/>
      <c r="C78" s="338"/>
      <c r="D78" s="235">
        <v>36</v>
      </c>
      <c r="E78" s="235">
        <v>45</v>
      </c>
      <c r="F78" s="235">
        <v>37</v>
      </c>
      <c r="G78" s="235">
        <v>9</v>
      </c>
      <c r="H78" s="235">
        <v>20</v>
      </c>
      <c r="I78" s="237">
        <v>3</v>
      </c>
    </row>
    <row r="79" spans="1:9" x14ac:dyDescent="0.25">
      <c r="A79" s="336" t="s">
        <v>133</v>
      </c>
      <c r="B79" s="337"/>
      <c r="C79" s="338"/>
      <c r="D79" s="235">
        <v>17</v>
      </c>
      <c r="E79" s="235">
        <v>11</v>
      </c>
      <c r="F79" s="235">
        <v>2</v>
      </c>
      <c r="G79" s="235">
        <v>2</v>
      </c>
      <c r="H79" s="235">
        <v>0</v>
      </c>
      <c r="I79" s="237">
        <v>2</v>
      </c>
    </row>
    <row r="80" spans="1:9" x14ac:dyDescent="0.25">
      <c r="A80" s="336" t="s">
        <v>134</v>
      </c>
      <c r="B80" s="337"/>
      <c r="C80" s="338"/>
      <c r="D80" s="235">
        <v>47</v>
      </c>
      <c r="E80" s="235">
        <v>67</v>
      </c>
      <c r="F80" s="235">
        <v>30</v>
      </c>
      <c r="G80" s="235">
        <v>19</v>
      </c>
      <c r="H80" s="235">
        <v>9</v>
      </c>
      <c r="I80" s="237">
        <v>9</v>
      </c>
    </row>
    <row r="81" spans="1:9" x14ac:dyDescent="0.25">
      <c r="A81" s="339" t="s">
        <v>73</v>
      </c>
      <c r="B81" s="340"/>
      <c r="C81" s="341"/>
      <c r="D81" s="247">
        <v>489</v>
      </c>
      <c r="E81" s="247">
        <v>580</v>
      </c>
      <c r="F81" s="247">
        <v>241</v>
      </c>
      <c r="G81" s="247">
        <v>122</v>
      </c>
      <c r="H81" s="247">
        <v>102</v>
      </c>
      <c r="I81" s="248">
        <v>40</v>
      </c>
    </row>
    <row r="82" spans="1:9" x14ac:dyDescent="0.25">
      <c r="A82" s="336" t="s">
        <v>57</v>
      </c>
      <c r="B82" s="337"/>
      <c r="C82" s="338"/>
      <c r="D82" s="235">
        <v>4</v>
      </c>
      <c r="E82" s="235">
        <v>4</v>
      </c>
      <c r="F82" s="235">
        <v>1</v>
      </c>
      <c r="G82" s="235">
        <v>2</v>
      </c>
      <c r="H82" s="238">
        <v>1</v>
      </c>
      <c r="I82" s="239">
        <v>2</v>
      </c>
    </row>
    <row r="83" spans="1:9" x14ac:dyDescent="0.25">
      <c r="A83" s="336" t="s">
        <v>58</v>
      </c>
      <c r="B83" s="337"/>
      <c r="C83" s="338"/>
      <c r="D83" s="235">
        <v>2</v>
      </c>
      <c r="E83" s="235">
        <v>2</v>
      </c>
      <c r="F83" s="235">
        <v>2</v>
      </c>
      <c r="G83" s="235">
        <v>0</v>
      </c>
      <c r="H83" s="235">
        <v>2</v>
      </c>
      <c r="I83" s="237">
        <v>0</v>
      </c>
    </row>
    <row r="84" spans="1:9" x14ac:dyDescent="0.25">
      <c r="A84" s="336" t="s">
        <v>62</v>
      </c>
      <c r="B84" s="337"/>
      <c r="C84" s="338"/>
      <c r="D84" s="235">
        <v>9</v>
      </c>
      <c r="E84" s="235">
        <v>5</v>
      </c>
      <c r="F84" s="235">
        <v>2</v>
      </c>
      <c r="G84" s="235">
        <v>0</v>
      </c>
      <c r="H84" s="235">
        <v>0</v>
      </c>
      <c r="I84" s="237">
        <v>0</v>
      </c>
    </row>
    <row r="85" spans="1:9" x14ac:dyDescent="0.25">
      <c r="A85" s="336" t="s">
        <v>63</v>
      </c>
      <c r="B85" s="337"/>
      <c r="C85" s="338"/>
      <c r="D85" s="235">
        <v>8</v>
      </c>
      <c r="E85" s="235">
        <v>13</v>
      </c>
      <c r="F85" s="235">
        <v>9</v>
      </c>
      <c r="G85" s="235">
        <v>0</v>
      </c>
      <c r="H85" s="235">
        <v>0</v>
      </c>
      <c r="I85" s="237">
        <v>0</v>
      </c>
    </row>
    <row r="86" spans="1:9" x14ac:dyDescent="0.25">
      <c r="A86" s="336" t="s">
        <v>135</v>
      </c>
      <c r="B86" s="337"/>
      <c r="C86" s="338"/>
      <c r="D86" s="235">
        <v>8</v>
      </c>
      <c r="E86" s="235">
        <v>15</v>
      </c>
      <c r="F86" s="235">
        <v>7</v>
      </c>
      <c r="G86" s="235">
        <v>4</v>
      </c>
      <c r="H86" s="235">
        <v>3</v>
      </c>
      <c r="I86" s="237">
        <v>0</v>
      </c>
    </row>
    <row r="87" spans="1:9" x14ac:dyDescent="0.25">
      <c r="A87" s="339" t="s">
        <v>136</v>
      </c>
      <c r="B87" s="340"/>
      <c r="C87" s="341"/>
      <c r="D87" s="247">
        <v>520</v>
      </c>
      <c r="E87" s="247">
        <v>619</v>
      </c>
      <c r="F87" s="247">
        <v>262</v>
      </c>
      <c r="G87" s="247">
        <v>128</v>
      </c>
      <c r="H87" s="247">
        <v>108</v>
      </c>
      <c r="I87" s="248">
        <v>42</v>
      </c>
    </row>
  </sheetData>
  <mergeCells count="67">
    <mergeCell ref="A1:I1"/>
    <mergeCell ref="A6:G6"/>
    <mergeCell ref="B14:B15"/>
    <mergeCell ref="B16:B17"/>
    <mergeCell ref="B18:B19"/>
    <mergeCell ref="A8:A11"/>
    <mergeCell ref="A64:G64"/>
    <mergeCell ref="A59:C59"/>
    <mergeCell ref="A47:D47"/>
    <mergeCell ref="A48:C48"/>
    <mergeCell ref="A49:C49"/>
    <mergeCell ref="A50:C50"/>
    <mergeCell ref="A60:C60"/>
    <mergeCell ref="A61:C61"/>
    <mergeCell ref="A62:C62"/>
    <mergeCell ref="A53:D53"/>
    <mergeCell ref="A56:C56"/>
    <mergeCell ref="A57:C57"/>
    <mergeCell ref="A58:C58"/>
    <mergeCell ref="A51:C51"/>
    <mergeCell ref="A52:C52"/>
    <mergeCell ref="A55:C55"/>
    <mergeCell ref="A28:C28"/>
    <mergeCell ref="A29:C29"/>
    <mergeCell ref="A30:G30"/>
    <mergeCell ref="A32:C32"/>
    <mergeCell ref="A63:C63"/>
    <mergeCell ref="A40:C40"/>
    <mergeCell ref="A41:C41"/>
    <mergeCell ref="A42:C42"/>
    <mergeCell ref="A43:C43"/>
    <mergeCell ref="A44:F44"/>
    <mergeCell ref="A45:F45"/>
    <mergeCell ref="A68:C68"/>
    <mergeCell ref="A69:C69"/>
    <mergeCell ref="A20:A23"/>
    <mergeCell ref="A4:G4"/>
    <mergeCell ref="A5:G5"/>
    <mergeCell ref="A7:C7"/>
    <mergeCell ref="A12:A19"/>
    <mergeCell ref="B12:B13"/>
    <mergeCell ref="A33:B34"/>
    <mergeCell ref="A35:B36"/>
    <mergeCell ref="A37:B38"/>
    <mergeCell ref="A39:C39"/>
    <mergeCell ref="A25:C25"/>
    <mergeCell ref="A26:C26"/>
    <mergeCell ref="A67:C67"/>
    <mergeCell ref="A27:C27"/>
    <mergeCell ref="A70:C70"/>
    <mergeCell ref="A71:C71"/>
    <mergeCell ref="A72:C72"/>
    <mergeCell ref="A73:C73"/>
    <mergeCell ref="A74:C74"/>
    <mergeCell ref="A75:C75"/>
    <mergeCell ref="A76:C76"/>
    <mergeCell ref="A77:C77"/>
    <mergeCell ref="A78:C78"/>
    <mergeCell ref="A79:C79"/>
    <mergeCell ref="A80:C80"/>
    <mergeCell ref="A86:C86"/>
    <mergeCell ref="A87:C87"/>
    <mergeCell ref="A81:C81"/>
    <mergeCell ref="A82:C82"/>
    <mergeCell ref="A83:C83"/>
    <mergeCell ref="A84:C84"/>
    <mergeCell ref="A85:C85"/>
  </mergeCells>
  <hyperlinks>
    <hyperlink ref="I2" location="Sommaire!A1" display="sommaire" xr:uid="{00000000-0004-0000-0B00-000000000000}"/>
  </hyperlinks>
  <pageMargins left="0.7" right="0.7" top="0.75" bottom="0.75" header="0.3" footer="0.3"/>
  <pageSetup paperSize="9" scale="47"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G62"/>
  <sheetViews>
    <sheetView showGridLines="0" view="pageBreakPreview" topLeftCell="A34" zoomScaleNormal="100" zoomScaleSheetLayoutView="100" workbookViewId="0">
      <selection sqref="A1:J1"/>
    </sheetView>
  </sheetViews>
  <sheetFormatPr baseColWidth="10" defaultRowHeight="15" x14ac:dyDescent="0.25"/>
  <cols>
    <col min="1" max="1" width="29.5703125" customWidth="1"/>
    <col min="2" max="2" width="12.140625" bestFit="1" customWidth="1"/>
    <col min="3" max="3" width="37.7109375" customWidth="1"/>
    <col min="4" max="9" width="15.28515625" customWidth="1"/>
  </cols>
  <sheetData>
    <row r="1" spans="1:7" ht="15.75" x14ac:dyDescent="0.25">
      <c r="A1" s="312" t="s">
        <v>27</v>
      </c>
      <c r="B1" s="312"/>
      <c r="C1" s="312"/>
      <c r="D1" s="312"/>
      <c r="E1" s="312"/>
      <c r="F1" s="312"/>
      <c r="G1" s="312"/>
    </row>
    <row r="2" spans="1:7" x14ac:dyDescent="0.25">
      <c r="A2" s="1"/>
      <c r="B2" s="1"/>
      <c r="C2" s="1"/>
      <c r="D2" s="1"/>
      <c r="E2" s="1"/>
      <c r="F2" s="1"/>
      <c r="G2" s="98" t="s">
        <v>209</v>
      </c>
    </row>
    <row r="3" spans="1:7" x14ac:dyDescent="0.25">
      <c r="A3" s="2" t="s">
        <v>328</v>
      </c>
      <c r="B3" s="2"/>
      <c r="C3" s="2"/>
      <c r="D3" s="2"/>
      <c r="E3" s="2"/>
      <c r="F3" s="2"/>
      <c r="G3" s="2"/>
    </row>
    <row r="4" spans="1:7" ht="27" customHeight="1" x14ac:dyDescent="0.25">
      <c r="A4" s="313" t="s">
        <v>1</v>
      </c>
      <c r="B4" s="313"/>
      <c r="C4" s="313"/>
      <c r="D4" s="313"/>
      <c r="E4" s="313"/>
      <c r="F4" s="313"/>
      <c r="G4" s="313"/>
    </row>
    <row r="5" spans="1:7" x14ac:dyDescent="0.25">
      <c r="A5" s="314" t="s">
        <v>2</v>
      </c>
      <c r="B5" s="314"/>
      <c r="C5" s="314"/>
      <c r="D5" s="314"/>
      <c r="E5" s="314"/>
      <c r="F5" s="314"/>
      <c r="G5" s="314"/>
    </row>
    <row r="6" spans="1:7" x14ac:dyDescent="0.25">
      <c r="A6" s="1"/>
      <c r="B6" s="1"/>
      <c r="C6" s="1"/>
      <c r="D6" s="1"/>
      <c r="E6" s="1"/>
      <c r="F6" s="1"/>
      <c r="G6" s="1"/>
    </row>
    <row r="7" spans="1:7" x14ac:dyDescent="0.25">
      <c r="A7" s="315" t="s">
        <v>74</v>
      </c>
      <c r="B7" s="316"/>
      <c r="C7" s="316"/>
      <c r="D7" s="3" t="s">
        <v>75</v>
      </c>
      <c r="E7" s="3" t="s">
        <v>76</v>
      </c>
      <c r="F7" s="156" t="s">
        <v>13</v>
      </c>
      <c r="G7" s="3" t="s">
        <v>77</v>
      </c>
    </row>
    <row r="8" spans="1:7" ht="25.5" customHeight="1" x14ac:dyDescent="0.25">
      <c r="A8" s="357" t="s">
        <v>78</v>
      </c>
      <c r="B8" s="259" t="s">
        <v>79</v>
      </c>
      <c r="C8" s="260"/>
      <c r="D8" s="269" t="s">
        <v>113</v>
      </c>
      <c r="E8" s="270" t="s">
        <v>113</v>
      </c>
      <c r="F8" s="153">
        <v>65</v>
      </c>
      <c r="G8" s="270" t="s">
        <v>113</v>
      </c>
    </row>
    <row r="9" spans="1:7" x14ac:dyDescent="0.25">
      <c r="A9" s="358"/>
      <c r="B9" s="259" t="s">
        <v>80</v>
      </c>
      <c r="C9" s="260"/>
      <c r="D9" s="269" t="s">
        <v>3</v>
      </c>
      <c r="E9" s="270" t="s">
        <v>3</v>
      </c>
      <c r="F9" s="153" t="s">
        <v>3</v>
      </c>
      <c r="G9" s="270" t="s">
        <v>3</v>
      </c>
    </row>
    <row r="10" spans="1:7" x14ac:dyDescent="0.25">
      <c r="A10" s="358"/>
      <c r="B10" s="259" t="s">
        <v>81</v>
      </c>
      <c r="C10" s="260"/>
      <c r="D10" s="269" t="s">
        <v>3</v>
      </c>
      <c r="E10" s="270" t="s">
        <v>3</v>
      </c>
      <c r="F10" s="153" t="s">
        <v>3</v>
      </c>
      <c r="G10" s="270" t="s">
        <v>3</v>
      </c>
    </row>
    <row r="11" spans="1:7" ht="15.75" thickBot="1" x14ac:dyDescent="0.3">
      <c r="A11" s="359"/>
      <c r="B11" s="275" t="s">
        <v>13</v>
      </c>
      <c r="C11" s="260"/>
      <c r="D11" s="256" t="s">
        <v>113</v>
      </c>
      <c r="E11" s="153" t="s">
        <v>113</v>
      </c>
      <c r="F11" s="153">
        <v>65</v>
      </c>
      <c r="G11" s="153" t="s">
        <v>3</v>
      </c>
    </row>
    <row r="12" spans="1:7" ht="15.75" thickTop="1" x14ac:dyDescent="0.25">
      <c r="A12" s="319" t="s">
        <v>82</v>
      </c>
      <c r="B12" s="321" t="s">
        <v>79</v>
      </c>
      <c r="C12" s="257" t="s">
        <v>83</v>
      </c>
      <c r="D12" s="142" t="s">
        <v>113</v>
      </c>
      <c r="E12" s="142" t="s">
        <v>113</v>
      </c>
      <c r="F12" s="144" t="s">
        <v>113</v>
      </c>
      <c r="G12" s="142" t="s">
        <v>113</v>
      </c>
    </row>
    <row r="13" spans="1:7" x14ac:dyDescent="0.25">
      <c r="A13" s="320"/>
      <c r="B13" s="322"/>
      <c r="C13" s="9" t="s">
        <v>84</v>
      </c>
      <c r="D13" s="143" t="s">
        <v>113</v>
      </c>
      <c r="E13" s="143" t="s">
        <v>113</v>
      </c>
      <c r="F13" s="145">
        <v>40</v>
      </c>
      <c r="G13" s="143" t="s">
        <v>113</v>
      </c>
    </row>
    <row r="14" spans="1:7" x14ac:dyDescent="0.25">
      <c r="A14" s="320"/>
      <c r="B14" s="322" t="s">
        <v>80</v>
      </c>
      <c r="C14" s="9" t="s">
        <v>83</v>
      </c>
      <c r="D14" s="143" t="s">
        <v>3</v>
      </c>
      <c r="E14" s="143" t="s">
        <v>3</v>
      </c>
      <c r="F14" s="145" t="s">
        <v>3</v>
      </c>
      <c r="G14" s="143" t="s">
        <v>3</v>
      </c>
    </row>
    <row r="15" spans="1:7" x14ac:dyDescent="0.25">
      <c r="A15" s="320"/>
      <c r="B15" s="322"/>
      <c r="C15" s="9" t="s">
        <v>84</v>
      </c>
      <c r="D15" s="143" t="s">
        <v>3</v>
      </c>
      <c r="E15" s="143" t="s">
        <v>3</v>
      </c>
      <c r="F15" s="145" t="s">
        <v>3</v>
      </c>
      <c r="G15" s="143" t="s">
        <v>3</v>
      </c>
    </row>
    <row r="16" spans="1:7" x14ac:dyDescent="0.25">
      <c r="A16" s="320"/>
      <c r="B16" s="322" t="s">
        <v>81</v>
      </c>
      <c r="C16" s="9" t="s">
        <v>83</v>
      </c>
      <c r="D16" s="143" t="s">
        <v>3</v>
      </c>
      <c r="E16" s="143" t="s">
        <v>3</v>
      </c>
      <c r="F16" s="145" t="s">
        <v>3</v>
      </c>
      <c r="G16" s="143" t="s">
        <v>3</v>
      </c>
    </row>
    <row r="17" spans="1:7" x14ac:dyDescent="0.25">
      <c r="A17" s="320"/>
      <c r="B17" s="322"/>
      <c r="C17" s="9" t="s">
        <v>84</v>
      </c>
      <c r="D17" s="143" t="s">
        <v>3</v>
      </c>
      <c r="E17" s="143" t="s">
        <v>3</v>
      </c>
      <c r="F17" s="145" t="s">
        <v>3</v>
      </c>
      <c r="G17" s="143" t="s">
        <v>3</v>
      </c>
    </row>
    <row r="18" spans="1:7" x14ac:dyDescent="0.25">
      <c r="A18" s="320"/>
      <c r="B18" s="355" t="s">
        <v>13</v>
      </c>
      <c r="C18" s="146" t="s">
        <v>83</v>
      </c>
      <c r="D18" s="145" t="s">
        <v>113</v>
      </c>
      <c r="E18" s="145" t="s">
        <v>113</v>
      </c>
      <c r="F18" s="145" t="s">
        <v>113</v>
      </c>
      <c r="G18" s="145" t="s">
        <v>3</v>
      </c>
    </row>
    <row r="19" spans="1:7" x14ac:dyDescent="0.25">
      <c r="A19" s="309"/>
      <c r="B19" s="356"/>
      <c r="C19" s="147" t="s">
        <v>84</v>
      </c>
      <c r="D19" s="145" t="s">
        <v>113</v>
      </c>
      <c r="E19" s="145" t="s">
        <v>113</v>
      </c>
      <c r="F19" s="145">
        <v>40</v>
      </c>
      <c r="G19" s="145" t="s">
        <v>3</v>
      </c>
    </row>
    <row r="20" spans="1:7" x14ac:dyDescent="0.25">
      <c r="A20" s="309" t="s">
        <v>347</v>
      </c>
      <c r="B20" s="12" t="s">
        <v>79</v>
      </c>
      <c r="C20" s="13"/>
      <c r="D20" s="143" t="s">
        <v>113</v>
      </c>
      <c r="E20" s="143" t="s">
        <v>113</v>
      </c>
      <c r="F20" s="145">
        <v>65</v>
      </c>
      <c r="G20" s="143" t="s">
        <v>3</v>
      </c>
    </row>
    <row r="21" spans="1:7" x14ac:dyDescent="0.25">
      <c r="A21" s="310"/>
      <c r="B21" s="12" t="s">
        <v>80</v>
      </c>
      <c r="C21" s="13"/>
      <c r="D21" s="143" t="s">
        <v>113</v>
      </c>
      <c r="E21" s="143" t="s">
        <v>113</v>
      </c>
      <c r="F21" s="145" t="s">
        <v>113</v>
      </c>
      <c r="G21" s="143" t="s">
        <v>3</v>
      </c>
    </row>
    <row r="22" spans="1:7" x14ac:dyDescent="0.25">
      <c r="A22" s="310"/>
      <c r="B22" s="12" t="s">
        <v>81</v>
      </c>
      <c r="C22" s="13"/>
      <c r="D22" s="143" t="s">
        <v>113</v>
      </c>
      <c r="E22" s="143" t="s">
        <v>113</v>
      </c>
      <c r="F22" s="145" t="s">
        <v>113</v>
      </c>
      <c r="G22" s="143" t="s">
        <v>3</v>
      </c>
    </row>
    <row r="23" spans="1:7" x14ac:dyDescent="0.25">
      <c r="A23" s="311"/>
      <c r="B23" s="149" t="s">
        <v>13</v>
      </c>
      <c r="C23" s="148"/>
      <c r="D23" s="145" t="s">
        <v>113</v>
      </c>
      <c r="E23" s="145" t="s">
        <v>113</v>
      </c>
      <c r="F23" s="145">
        <v>65</v>
      </c>
      <c r="G23" s="143" t="s">
        <v>3</v>
      </c>
    </row>
    <row r="24" spans="1:7" x14ac:dyDescent="0.25">
      <c r="A24" s="1"/>
      <c r="B24" s="1"/>
      <c r="C24" s="1"/>
      <c r="D24" s="1"/>
      <c r="E24" s="1"/>
      <c r="F24" s="1"/>
      <c r="G24" s="1"/>
    </row>
    <row r="25" spans="1:7" ht="38.25" x14ac:dyDescent="0.25">
      <c r="A25" s="325" t="s">
        <v>85</v>
      </c>
      <c r="B25" s="325"/>
      <c r="C25" s="325"/>
      <c r="D25" s="14" t="s">
        <v>75</v>
      </c>
      <c r="E25" s="14" t="s">
        <v>76</v>
      </c>
      <c r="F25" s="155" t="s">
        <v>13</v>
      </c>
      <c r="G25" s="15" t="s">
        <v>86</v>
      </c>
    </row>
    <row r="26" spans="1:7" x14ac:dyDescent="0.25">
      <c r="A26" s="326" t="s">
        <v>79</v>
      </c>
      <c r="B26" s="326"/>
      <c r="C26" s="326"/>
      <c r="D26" s="56" t="s">
        <v>113</v>
      </c>
      <c r="E26" s="143" t="s">
        <v>113</v>
      </c>
      <c r="F26" s="153" t="s">
        <v>113</v>
      </c>
      <c r="G26" s="160" t="s">
        <v>113</v>
      </c>
    </row>
    <row r="27" spans="1:7" x14ac:dyDescent="0.25">
      <c r="A27" s="326" t="s">
        <v>80</v>
      </c>
      <c r="B27" s="326"/>
      <c r="C27" s="326"/>
      <c r="D27" s="56" t="s">
        <v>3</v>
      </c>
      <c r="E27" s="56" t="s">
        <v>3</v>
      </c>
      <c r="F27" s="153" t="s">
        <v>3</v>
      </c>
      <c r="G27" s="56" t="s">
        <v>3</v>
      </c>
    </row>
    <row r="28" spans="1:7" x14ac:dyDescent="0.25">
      <c r="A28" s="326" t="s">
        <v>81</v>
      </c>
      <c r="B28" s="326"/>
      <c r="C28" s="326"/>
      <c r="D28" s="56" t="s">
        <v>3</v>
      </c>
      <c r="E28" s="56" t="s">
        <v>3</v>
      </c>
      <c r="F28" s="153" t="s">
        <v>3</v>
      </c>
      <c r="G28" s="56" t="s">
        <v>3</v>
      </c>
    </row>
    <row r="29" spans="1:7" x14ac:dyDescent="0.25">
      <c r="A29" s="327" t="s">
        <v>13</v>
      </c>
      <c r="B29" s="327"/>
      <c r="C29" s="327"/>
      <c r="D29" s="153" t="s">
        <v>113</v>
      </c>
      <c r="E29" s="145" t="s">
        <v>113</v>
      </c>
      <c r="F29" s="153" t="s">
        <v>113</v>
      </c>
      <c r="G29" s="165" t="s">
        <v>113</v>
      </c>
    </row>
    <row r="30" spans="1:7" ht="53.25" customHeight="1" x14ac:dyDescent="0.25">
      <c r="A30" s="328" t="s">
        <v>363</v>
      </c>
      <c r="B30" s="328"/>
      <c r="C30" s="328"/>
      <c r="D30" s="328"/>
      <c r="E30" s="328"/>
      <c r="F30" s="328"/>
      <c r="G30" s="328"/>
    </row>
    <row r="31" spans="1:7" x14ac:dyDescent="0.25">
      <c r="A31" s="1"/>
      <c r="B31" s="1"/>
      <c r="C31" s="1"/>
      <c r="D31" s="1"/>
      <c r="E31" s="1"/>
      <c r="F31" s="1"/>
      <c r="G31" s="1"/>
    </row>
    <row r="32" spans="1:7" x14ac:dyDescent="0.25">
      <c r="A32" s="325" t="s">
        <v>87</v>
      </c>
      <c r="B32" s="325"/>
      <c r="C32" s="325"/>
      <c r="D32" s="161" t="s">
        <v>75</v>
      </c>
      <c r="E32" s="161" t="s">
        <v>76</v>
      </c>
      <c r="F32" s="166" t="s">
        <v>13</v>
      </c>
      <c r="G32" s="1"/>
    </row>
    <row r="33" spans="1:7" x14ac:dyDescent="0.25">
      <c r="A33" s="330" t="s">
        <v>88</v>
      </c>
      <c r="B33" s="330"/>
      <c r="C33" s="4" t="s">
        <v>89</v>
      </c>
      <c r="D33" s="143" t="s">
        <v>113</v>
      </c>
      <c r="E33" s="143" t="s">
        <v>113</v>
      </c>
      <c r="F33" s="153">
        <v>17</v>
      </c>
      <c r="G33" s="1"/>
    </row>
    <row r="34" spans="1:7" x14ac:dyDescent="0.25">
      <c r="A34" s="330"/>
      <c r="B34" s="330"/>
      <c r="C34" s="4" t="s">
        <v>90</v>
      </c>
      <c r="D34" s="143" t="s">
        <v>113</v>
      </c>
      <c r="E34" s="143" t="s">
        <v>113</v>
      </c>
      <c r="F34" s="153">
        <v>15</v>
      </c>
      <c r="G34" s="1"/>
    </row>
    <row r="35" spans="1:7" x14ac:dyDescent="0.25">
      <c r="A35" s="330" t="s">
        <v>83</v>
      </c>
      <c r="B35" s="330"/>
      <c r="C35" s="4" t="s">
        <v>89</v>
      </c>
      <c r="D35" s="143">
        <v>0</v>
      </c>
      <c r="E35" s="143">
        <v>0</v>
      </c>
      <c r="F35" s="145">
        <v>0</v>
      </c>
      <c r="G35" s="1"/>
    </row>
    <row r="36" spans="1:7" x14ac:dyDescent="0.25">
      <c r="A36" s="330"/>
      <c r="B36" s="330"/>
      <c r="C36" s="4" t="s">
        <v>90</v>
      </c>
      <c r="D36" s="143">
        <v>0</v>
      </c>
      <c r="E36" s="143">
        <v>0</v>
      </c>
      <c r="F36" s="145">
        <v>0</v>
      </c>
      <c r="G36" s="1"/>
    </row>
    <row r="37" spans="1:7" x14ac:dyDescent="0.25">
      <c r="A37" s="330" t="s">
        <v>91</v>
      </c>
      <c r="B37" s="330"/>
      <c r="C37" s="4" t="s">
        <v>89</v>
      </c>
      <c r="D37" s="160" t="s">
        <v>113</v>
      </c>
      <c r="E37" s="56" t="s">
        <v>113</v>
      </c>
      <c r="F37" s="153">
        <v>51</v>
      </c>
      <c r="G37" s="1"/>
    </row>
    <row r="38" spans="1:7" x14ac:dyDescent="0.25">
      <c r="A38" s="330"/>
      <c r="B38" s="330"/>
      <c r="C38" s="4" t="s">
        <v>90</v>
      </c>
      <c r="D38" s="160" t="s">
        <v>113</v>
      </c>
      <c r="E38" s="56" t="s">
        <v>113</v>
      </c>
      <c r="F38" s="153">
        <v>51</v>
      </c>
      <c r="G38" s="1"/>
    </row>
    <row r="39" spans="1:7" x14ac:dyDescent="0.25">
      <c r="A39" s="324"/>
      <c r="B39" s="324"/>
      <c r="C39" s="324"/>
      <c r="D39" s="162"/>
      <c r="E39" s="162"/>
      <c r="F39" s="162"/>
      <c r="G39" s="1"/>
    </row>
    <row r="40" spans="1:7" x14ac:dyDescent="0.25">
      <c r="A40" s="325" t="s">
        <v>92</v>
      </c>
      <c r="B40" s="325"/>
      <c r="C40" s="325"/>
      <c r="D40" s="163" t="s">
        <v>75</v>
      </c>
      <c r="E40" s="163" t="s">
        <v>76</v>
      </c>
      <c r="F40" s="167" t="s">
        <v>13</v>
      </c>
      <c r="G40" s="19"/>
    </row>
    <row r="41" spans="1:7" ht="27.75" customHeight="1" x14ac:dyDescent="0.25">
      <c r="A41" s="331" t="s">
        <v>4</v>
      </c>
      <c r="B41" s="331"/>
      <c r="C41" s="331"/>
      <c r="D41" s="143" t="s">
        <v>113</v>
      </c>
      <c r="E41" s="164" t="s">
        <v>113</v>
      </c>
      <c r="F41" s="168">
        <v>28</v>
      </c>
      <c r="G41" s="1"/>
    </row>
    <row r="42" spans="1:7" x14ac:dyDescent="0.25">
      <c r="A42" s="332" t="s">
        <v>93</v>
      </c>
      <c r="B42" s="332"/>
      <c r="C42" s="332"/>
      <c r="D42" s="143" t="s">
        <v>113</v>
      </c>
      <c r="E42" s="164" t="s">
        <v>113</v>
      </c>
      <c r="F42" s="168">
        <v>28</v>
      </c>
      <c r="G42" s="1"/>
    </row>
    <row r="43" spans="1:7" ht="15" customHeight="1" x14ac:dyDescent="0.25">
      <c r="A43" s="333" t="s">
        <v>344</v>
      </c>
      <c r="B43" s="333"/>
      <c r="C43" s="333"/>
      <c r="D43" s="333"/>
      <c r="E43" s="333"/>
      <c r="F43" s="333"/>
      <c r="G43" s="21"/>
    </row>
    <row r="44" spans="1:7" x14ac:dyDescent="0.25">
      <c r="A44" s="1"/>
      <c r="B44" s="1"/>
      <c r="C44" s="1"/>
      <c r="D44" s="1"/>
      <c r="E44" s="1"/>
      <c r="F44" s="1"/>
      <c r="G44" s="1"/>
    </row>
    <row r="45" spans="1:7" x14ac:dyDescent="0.25">
      <c r="A45" s="325" t="s">
        <v>94</v>
      </c>
      <c r="B45" s="325"/>
      <c r="C45" s="325"/>
      <c r="D45" s="325"/>
      <c r="E45" s="19"/>
      <c r="F45" s="19"/>
      <c r="G45" s="19"/>
    </row>
    <row r="46" spans="1:7" x14ac:dyDescent="0.25">
      <c r="A46" s="334" t="s">
        <v>5</v>
      </c>
      <c r="B46" s="334"/>
      <c r="C46" s="334"/>
      <c r="D46" s="4">
        <v>0</v>
      </c>
      <c r="E46" s="1"/>
      <c r="F46" s="1"/>
      <c r="G46" s="1"/>
    </row>
    <row r="47" spans="1:7" x14ac:dyDescent="0.25">
      <c r="A47" s="334" t="s">
        <v>95</v>
      </c>
      <c r="B47" s="334"/>
      <c r="C47" s="334"/>
      <c r="D47" s="4">
        <v>0</v>
      </c>
      <c r="E47" s="1"/>
      <c r="F47" s="1"/>
      <c r="G47" s="1"/>
    </row>
    <row r="48" spans="1:7" x14ac:dyDescent="0.25">
      <c r="A48" s="334" t="s">
        <v>96</v>
      </c>
      <c r="B48" s="334"/>
      <c r="C48" s="334"/>
      <c r="D48" s="4">
        <v>0</v>
      </c>
      <c r="E48" s="1"/>
      <c r="F48" s="1"/>
      <c r="G48" s="1"/>
    </row>
    <row r="49" spans="1:7" x14ac:dyDescent="0.25">
      <c r="A49" s="334" t="s">
        <v>6</v>
      </c>
      <c r="B49" s="334"/>
      <c r="C49" s="334"/>
      <c r="D49" s="4">
        <v>5</v>
      </c>
      <c r="E49" s="1"/>
      <c r="F49" s="1"/>
      <c r="G49" s="1"/>
    </row>
    <row r="50" spans="1:7" x14ac:dyDescent="0.25">
      <c r="A50" s="335" t="s">
        <v>13</v>
      </c>
      <c r="B50" s="335"/>
      <c r="C50" s="335"/>
      <c r="D50" s="7">
        <v>5</v>
      </c>
      <c r="E50" s="1"/>
      <c r="F50" s="1"/>
      <c r="G50" s="1"/>
    </row>
    <row r="51" spans="1:7" ht="25.5" customHeight="1" x14ac:dyDescent="0.25">
      <c r="A51" s="328" t="s">
        <v>122</v>
      </c>
      <c r="B51" s="328"/>
      <c r="C51" s="328"/>
      <c r="D51" s="328"/>
      <c r="E51" s="1"/>
      <c r="F51" s="1"/>
      <c r="G51" s="1"/>
    </row>
    <row r="52" spans="1:7" x14ac:dyDescent="0.25">
      <c r="A52" s="1"/>
      <c r="B52" s="1"/>
      <c r="C52" s="1"/>
      <c r="D52" s="1"/>
      <c r="E52" s="1"/>
      <c r="F52" s="1"/>
      <c r="G52" s="1"/>
    </row>
    <row r="53" spans="1:7" ht="30.75" customHeight="1" x14ac:dyDescent="0.25">
      <c r="A53" s="315" t="s">
        <v>97</v>
      </c>
      <c r="B53" s="315"/>
      <c r="C53" s="315"/>
      <c r="D53" s="14" t="s">
        <v>98</v>
      </c>
      <c r="E53" s="14" t="s">
        <v>99</v>
      </c>
      <c r="F53" s="14" t="s">
        <v>100</v>
      </c>
      <c r="G53" s="22" t="s">
        <v>13</v>
      </c>
    </row>
    <row r="54" spans="1:7" x14ac:dyDescent="0.25">
      <c r="A54" s="334" t="s">
        <v>7</v>
      </c>
      <c r="B54" s="334"/>
      <c r="C54" s="334"/>
      <c r="D54" s="5">
        <v>0</v>
      </c>
      <c r="E54" s="5" t="s">
        <v>3</v>
      </c>
      <c r="F54" s="5" t="s">
        <v>3</v>
      </c>
      <c r="G54" s="6">
        <v>0</v>
      </c>
    </row>
    <row r="55" spans="1:7" x14ac:dyDescent="0.25">
      <c r="A55" s="334" t="s">
        <v>8</v>
      </c>
      <c r="B55" s="334"/>
      <c r="C55" s="334"/>
      <c r="D55" s="5">
        <v>0</v>
      </c>
      <c r="E55" s="5" t="s">
        <v>3</v>
      </c>
      <c r="F55" s="5" t="s">
        <v>3</v>
      </c>
      <c r="G55" s="6">
        <v>0</v>
      </c>
    </row>
    <row r="56" spans="1:7" x14ac:dyDescent="0.25">
      <c r="A56" s="334" t="s">
        <v>9</v>
      </c>
      <c r="B56" s="334"/>
      <c r="C56" s="334"/>
      <c r="D56" s="5">
        <v>0</v>
      </c>
      <c r="E56" s="5" t="s">
        <v>3</v>
      </c>
      <c r="F56" s="5" t="s">
        <v>3</v>
      </c>
      <c r="G56" s="6">
        <v>0</v>
      </c>
    </row>
    <row r="57" spans="1:7" x14ac:dyDescent="0.25">
      <c r="A57" s="334" t="s">
        <v>10</v>
      </c>
      <c r="B57" s="334"/>
      <c r="C57" s="334"/>
      <c r="D57" s="5">
        <v>0</v>
      </c>
      <c r="E57" s="5" t="s">
        <v>3</v>
      </c>
      <c r="F57" s="5" t="s">
        <v>3</v>
      </c>
      <c r="G57" s="6">
        <v>0</v>
      </c>
    </row>
    <row r="58" spans="1:7" x14ac:dyDescent="0.25">
      <c r="A58" s="334" t="s">
        <v>11</v>
      </c>
      <c r="B58" s="334"/>
      <c r="C58" s="334"/>
      <c r="D58" s="5">
        <v>65</v>
      </c>
      <c r="E58" s="5" t="s">
        <v>3</v>
      </c>
      <c r="F58" s="5" t="s">
        <v>3</v>
      </c>
      <c r="G58" s="6">
        <v>65</v>
      </c>
    </row>
    <row r="59" spans="1:7" x14ac:dyDescent="0.25">
      <c r="A59" s="334" t="s">
        <v>12</v>
      </c>
      <c r="B59" s="334"/>
      <c r="C59" s="334"/>
      <c r="D59" s="5">
        <v>0</v>
      </c>
      <c r="E59" s="5" t="s">
        <v>3</v>
      </c>
      <c r="F59" s="5" t="s">
        <v>3</v>
      </c>
      <c r="G59" s="6">
        <v>0</v>
      </c>
    </row>
    <row r="60" spans="1:7" x14ac:dyDescent="0.25">
      <c r="A60" s="335" t="s">
        <v>101</v>
      </c>
      <c r="B60" s="335"/>
      <c r="C60" s="335"/>
      <c r="D60" s="5">
        <v>65</v>
      </c>
      <c r="E60" s="5" t="s">
        <v>3</v>
      </c>
      <c r="F60" s="5" t="s">
        <v>3</v>
      </c>
      <c r="G60" s="6">
        <v>65</v>
      </c>
    </row>
    <row r="61" spans="1:7" x14ac:dyDescent="0.25">
      <c r="A61" s="335" t="s">
        <v>311</v>
      </c>
      <c r="B61" s="335"/>
      <c r="C61" s="335"/>
      <c r="D61" s="5">
        <v>0</v>
      </c>
      <c r="E61" s="5" t="s">
        <v>3</v>
      </c>
      <c r="F61" s="5" t="s">
        <v>3</v>
      </c>
      <c r="G61" s="6">
        <v>0</v>
      </c>
    </row>
    <row r="62" spans="1:7" ht="24.75" customHeight="1" x14ac:dyDescent="0.25">
      <c r="A62" s="328" t="s">
        <v>312</v>
      </c>
      <c r="B62" s="328"/>
      <c r="C62" s="328"/>
      <c r="D62" s="328"/>
      <c r="E62" s="328"/>
      <c r="F62" s="328"/>
      <c r="G62" s="328"/>
    </row>
  </sheetData>
  <mergeCells count="43">
    <mergeCell ref="A58:C58"/>
    <mergeCell ref="A59:C59"/>
    <mergeCell ref="A60:C60"/>
    <mergeCell ref="A61:C61"/>
    <mergeCell ref="A62:G62"/>
    <mergeCell ref="A40:C40"/>
    <mergeCell ref="A41:C41"/>
    <mergeCell ref="A42:C42"/>
    <mergeCell ref="A43:F43"/>
    <mergeCell ref="A57:C57"/>
    <mergeCell ref="A45:D45"/>
    <mergeCell ref="A46:C46"/>
    <mergeCell ref="A47:C47"/>
    <mergeCell ref="A48:C48"/>
    <mergeCell ref="A49:C49"/>
    <mergeCell ref="A50:C50"/>
    <mergeCell ref="A51:D51"/>
    <mergeCell ref="A53:C53"/>
    <mergeCell ref="A54:C54"/>
    <mergeCell ref="A55:C55"/>
    <mergeCell ref="A56:C56"/>
    <mergeCell ref="A39:C39"/>
    <mergeCell ref="A25:C25"/>
    <mergeCell ref="A26:C26"/>
    <mergeCell ref="A27:C27"/>
    <mergeCell ref="A28:C28"/>
    <mergeCell ref="A29:C29"/>
    <mergeCell ref="A30:G30"/>
    <mergeCell ref="A32:C32"/>
    <mergeCell ref="A33:B34"/>
    <mergeCell ref="A35:B36"/>
    <mergeCell ref="A37:B38"/>
    <mergeCell ref="A20:A23"/>
    <mergeCell ref="A1:G1"/>
    <mergeCell ref="A4:G4"/>
    <mergeCell ref="A5:G5"/>
    <mergeCell ref="A7:C7"/>
    <mergeCell ref="A12:A19"/>
    <mergeCell ref="B12:B13"/>
    <mergeCell ref="B14:B15"/>
    <mergeCell ref="B16:B17"/>
    <mergeCell ref="B18:B19"/>
    <mergeCell ref="A8:A11"/>
  </mergeCells>
  <hyperlinks>
    <hyperlink ref="G2" location="Sommaire!A1" display="sommaire" xr:uid="{00000000-0004-0000-0C00-000000000000}"/>
  </hyperlinks>
  <pageMargins left="0.7" right="0.7" top="0.75" bottom="0.75" header="0.3" footer="0.3"/>
  <pageSetup paperSize="9" scale="62"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H62"/>
  <sheetViews>
    <sheetView showGridLines="0" view="pageBreakPreview" topLeftCell="A32" zoomScaleNormal="100" zoomScaleSheetLayoutView="100" workbookViewId="0">
      <selection sqref="A1:J1"/>
    </sheetView>
  </sheetViews>
  <sheetFormatPr baseColWidth="10" defaultRowHeight="15" x14ac:dyDescent="0.25"/>
  <cols>
    <col min="1" max="1" width="29.5703125" customWidth="1"/>
    <col min="2" max="2" width="12.140625" bestFit="1" customWidth="1"/>
    <col min="3" max="3" width="37.7109375" customWidth="1"/>
    <col min="4" max="9" width="15.28515625" customWidth="1"/>
  </cols>
  <sheetData>
    <row r="1" spans="1:8" ht="15.75" x14ac:dyDescent="0.25">
      <c r="A1" s="312" t="s">
        <v>26</v>
      </c>
      <c r="B1" s="312"/>
      <c r="C1" s="312"/>
      <c r="D1" s="312"/>
      <c r="E1" s="312"/>
      <c r="F1" s="312"/>
      <c r="G1" s="312"/>
    </row>
    <row r="2" spans="1:8" x14ac:dyDescent="0.25">
      <c r="A2" s="1"/>
      <c r="B2" s="1"/>
      <c r="C2" s="1"/>
      <c r="D2" s="1"/>
      <c r="E2" s="1"/>
      <c r="F2" s="1"/>
      <c r="G2" s="98" t="s">
        <v>209</v>
      </c>
    </row>
    <row r="3" spans="1:8" x14ac:dyDescent="0.25">
      <c r="A3" s="2" t="s">
        <v>328</v>
      </c>
      <c r="B3" s="2"/>
      <c r="C3" s="2"/>
      <c r="D3" s="2"/>
      <c r="E3" s="2"/>
      <c r="F3" s="2"/>
      <c r="G3" s="2"/>
    </row>
    <row r="4" spans="1:8" ht="26.25" customHeight="1" x14ac:dyDescent="0.25">
      <c r="A4" s="313" t="s">
        <v>1</v>
      </c>
      <c r="B4" s="313"/>
      <c r="C4" s="313"/>
      <c r="D4" s="313"/>
      <c r="E4" s="313"/>
      <c r="F4" s="313"/>
      <c r="G4" s="313"/>
    </row>
    <row r="5" spans="1:8" x14ac:dyDescent="0.25">
      <c r="A5" s="314" t="s">
        <v>2</v>
      </c>
      <c r="B5" s="314"/>
      <c r="C5" s="314"/>
      <c r="D5" s="314"/>
      <c r="E5" s="314"/>
      <c r="F5" s="314"/>
      <c r="G5" s="314"/>
    </row>
    <row r="6" spans="1:8" x14ac:dyDescent="0.25">
      <c r="A6" s="1"/>
      <c r="B6" s="1"/>
      <c r="C6" s="1"/>
      <c r="D6" s="1"/>
      <c r="E6" s="1"/>
      <c r="F6" s="1"/>
      <c r="G6" s="1"/>
    </row>
    <row r="7" spans="1:8" x14ac:dyDescent="0.25">
      <c r="A7" s="315" t="s">
        <v>74</v>
      </c>
      <c r="B7" s="316"/>
      <c r="C7" s="316"/>
      <c r="D7" s="3" t="s">
        <v>75</v>
      </c>
      <c r="E7" s="3" t="s">
        <v>76</v>
      </c>
      <c r="F7" s="156" t="s">
        <v>13</v>
      </c>
      <c r="G7" s="3" t="s">
        <v>77</v>
      </c>
    </row>
    <row r="8" spans="1:8" ht="25.5" customHeight="1" x14ac:dyDescent="0.25">
      <c r="A8" s="357" t="s">
        <v>78</v>
      </c>
      <c r="B8" s="259" t="s">
        <v>79</v>
      </c>
      <c r="C8" s="260"/>
      <c r="D8" s="271">
        <v>883</v>
      </c>
      <c r="E8" s="272">
        <v>138</v>
      </c>
      <c r="F8" s="6">
        <v>1021</v>
      </c>
      <c r="G8" s="272" t="s">
        <v>113</v>
      </c>
      <c r="H8" s="222"/>
    </row>
    <row r="9" spans="1:8" x14ac:dyDescent="0.25">
      <c r="A9" s="358"/>
      <c r="B9" s="259" t="s">
        <v>80</v>
      </c>
      <c r="C9" s="260"/>
      <c r="D9" s="271" t="s">
        <v>3</v>
      </c>
      <c r="E9" s="272" t="s">
        <v>3</v>
      </c>
      <c r="F9" s="6" t="s">
        <v>3</v>
      </c>
      <c r="G9" s="272" t="s">
        <v>3</v>
      </c>
      <c r="H9" s="222"/>
    </row>
    <row r="10" spans="1:8" x14ac:dyDescent="0.25">
      <c r="A10" s="358"/>
      <c r="B10" s="259" t="s">
        <v>81</v>
      </c>
      <c r="C10" s="260"/>
      <c r="D10" s="271" t="s">
        <v>3</v>
      </c>
      <c r="E10" s="272" t="s">
        <v>3</v>
      </c>
      <c r="F10" s="6" t="s">
        <v>3</v>
      </c>
      <c r="G10" s="272" t="s">
        <v>3</v>
      </c>
      <c r="H10" s="222"/>
    </row>
    <row r="11" spans="1:8" ht="15.75" thickBot="1" x14ac:dyDescent="0.3">
      <c r="A11" s="359"/>
      <c r="B11" s="275" t="s">
        <v>13</v>
      </c>
      <c r="C11" s="260"/>
      <c r="D11" s="265">
        <v>883</v>
      </c>
      <c r="E11" s="6">
        <v>138</v>
      </c>
      <c r="F11" s="8">
        <v>1021</v>
      </c>
      <c r="G11" s="6" t="s">
        <v>113</v>
      </c>
      <c r="H11" s="222"/>
    </row>
    <row r="12" spans="1:8" ht="15.75" thickTop="1" x14ac:dyDescent="0.25">
      <c r="A12" s="319" t="s">
        <v>82</v>
      </c>
      <c r="B12" s="321" t="s">
        <v>79</v>
      </c>
      <c r="C12" s="257" t="s">
        <v>83</v>
      </c>
      <c r="D12" s="142" t="s">
        <v>113</v>
      </c>
      <c r="E12" s="142" t="s">
        <v>113</v>
      </c>
      <c r="F12" s="144" t="s">
        <v>113</v>
      </c>
      <c r="G12" s="142" t="s">
        <v>113</v>
      </c>
      <c r="H12" s="222"/>
    </row>
    <row r="13" spans="1:8" x14ac:dyDescent="0.25">
      <c r="A13" s="320"/>
      <c r="B13" s="322"/>
      <c r="C13" s="9" t="s">
        <v>84</v>
      </c>
      <c r="D13" s="143">
        <v>249</v>
      </c>
      <c r="E13" s="143">
        <v>36</v>
      </c>
      <c r="F13" s="145">
        <v>285</v>
      </c>
      <c r="G13" s="143" t="s">
        <v>113</v>
      </c>
      <c r="H13" s="222"/>
    </row>
    <row r="14" spans="1:8" x14ac:dyDescent="0.25">
      <c r="A14" s="320"/>
      <c r="B14" s="322" t="s">
        <v>80</v>
      </c>
      <c r="C14" s="9" t="s">
        <v>83</v>
      </c>
      <c r="D14" s="143" t="s">
        <v>3</v>
      </c>
      <c r="E14" s="143" t="s">
        <v>3</v>
      </c>
      <c r="F14" s="145" t="s">
        <v>3</v>
      </c>
      <c r="G14" s="143" t="s">
        <v>3</v>
      </c>
      <c r="H14" s="222"/>
    </row>
    <row r="15" spans="1:8" x14ac:dyDescent="0.25">
      <c r="A15" s="320"/>
      <c r="B15" s="322"/>
      <c r="C15" s="9" t="s">
        <v>84</v>
      </c>
      <c r="D15" s="143" t="s">
        <v>3</v>
      </c>
      <c r="E15" s="143" t="s">
        <v>3</v>
      </c>
      <c r="F15" s="145" t="s">
        <v>3</v>
      </c>
      <c r="G15" s="143" t="s">
        <v>3</v>
      </c>
      <c r="H15" s="222"/>
    </row>
    <row r="16" spans="1:8" x14ac:dyDescent="0.25">
      <c r="A16" s="320"/>
      <c r="B16" s="322" t="s">
        <v>81</v>
      </c>
      <c r="C16" s="9" t="s">
        <v>83</v>
      </c>
      <c r="D16" s="143" t="s">
        <v>3</v>
      </c>
      <c r="E16" s="143" t="s">
        <v>3</v>
      </c>
      <c r="F16" s="145" t="s">
        <v>3</v>
      </c>
      <c r="G16" s="143" t="s">
        <v>3</v>
      </c>
      <c r="H16" s="222"/>
    </row>
    <row r="17" spans="1:8" x14ac:dyDescent="0.25">
      <c r="A17" s="320"/>
      <c r="B17" s="322"/>
      <c r="C17" s="9" t="s">
        <v>84</v>
      </c>
      <c r="D17" s="143" t="s">
        <v>3</v>
      </c>
      <c r="E17" s="143" t="s">
        <v>3</v>
      </c>
      <c r="F17" s="145" t="s">
        <v>3</v>
      </c>
      <c r="G17" s="143" t="s">
        <v>3</v>
      </c>
      <c r="H17" s="222"/>
    </row>
    <row r="18" spans="1:8" x14ac:dyDescent="0.25">
      <c r="A18" s="320"/>
      <c r="B18" s="355" t="s">
        <v>13</v>
      </c>
      <c r="C18" s="146" t="s">
        <v>83</v>
      </c>
      <c r="D18" s="145" t="s">
        <v>113</v>
      </c>
      <c r="E18" s="145" t="s">
        <v>113</v>
      </c>
      <c r="F18" s="145" t="s">
        <v>113</v>
      </c>
      <c r="G18" s="145" t="s">
        <v>113</v>
      </c>
      <c r="H18" s="222"/>
    </row>
    <row r="19" spans="1:8" x14ac:dyDescent="0.25">
      <c r="A19" s="309"/>
      <c r="B19" s="356"/>
      <c r="C19" s="147" t="s">
        <v>84</v>
      </c>
      <c r="D19" s="145">
        <v>249</v>
      </c>
      <c r="E19" s="145">
        <v>36</v>
      </c>
      <c r="F19" s="145">
        <v>285</v>
      </c>
      <c r="G19" s="145" t="s">
        <v>113</v>
      </c>
      <c r="H19" s="222"/>
    </row>
    <row r="20" spans="1:8" x14ac:dyDescent="0.25">
      <c r="A20" s="309" t="s">
        <v>347</v>
      </c>
      <c r="B20" s="12" t="s">
        <v>79</v>
      </c>
      <c r="C20" s="13"/>
      <c r="D20" s="143">
        <v>806</v>
      </c>
      <c r="E20" s="143">
        <v>124</v>
      </c>
      <c r="F20" s="145">
        <v>930</v>
      </c>
      <c r="G20" s="143" t="s">
        <v>3</v>
      </c>
      <c r="H20" s="222"/>
    </row>
    <row r="21" spans="1:8" x14ac:dyDescent="0.25">
      <c r="A21" s="310"/>
      <c r="B21" s="12" t="s">
        <v>80</v>
      </c>
      <c r="C21" s="13"/>
      <c r="D21" s="143" t="s">
        <v>3</v>
      </c>
      <c r="E21" s="143" t="s">
        <v>3</v>
      </c>
      <c r="F21" s="145" t="s">
        <v>3</v>
      </c>
      <c r="G21" s="143" t="s">
        <v>3</v>
      </c>
      <c r="H21" s="222"/>
    </row>
    <row r="22" spans="1:8" x14ac:dyDescent="0.25">
      <c r="A22" s="310"/>
      <c r="B22" s="12" t="s">
        <v>81</v>
      </c>
      <c r="C22" s="13"/>
      <c r="D22" s="143" t="s">
        <v>3</v>
      </c>
      <c r="E22" s="143" t="s">
        <v>3</v>
      </c>
      <c r="F22" s="145" t="s">
        <v>3</v>
      </c>
      <c r="G22" s="143" t="s">
        <v>3</v>
      </c>
      <c r="H22" s="222"/>
    </row>
    <row r="23" spans="1:8" x14ac:dyDescent="0.25">
      <c r="A23" s="311"/>
      <c r="B23" s="149" t="s">
        <v>13</v>
      </c>
      <c r="C23" s="148"/>
      <c r="D23" s="145">
        <v>806</v>
      </c>
      <c r="E23" s="145">
        <v>124</v>
      </c>
      <c r="F23" s="145">
        <v>930</v>
      </c>
      <c r="G23" s="145" t="s">
        <v>3</v>
      </c>
      <c r="H23" s="222"/>
    </row>
    <row r="24" spans="1:8" x14ac:dyDescent="0.25">
      <c r="A24" s="1"/>
      <c r="B24" s="1"/>
      <c r="C24" s="1"/>
      <c r="D24" s="1"/>
      <c r="E24" s="1"/>
      <c r="F24" s="1"/>
      <c r="G24" s="1"/>
      <c r="H24" s="222"/>
    </row>
    <row r="25" spans="1:8" ht="38.25" x14ac:dyDescent="0.25">
      <c r="A25" s="325" t="s">
        <v>85</v>
      </c>
      <c r="B25" s="325"/>
      <c r="C25" s="325"/>
      <c r="D25" s="14" t="s">
        <v>75</v>
      </c>
      <c r="E25" s="14" t="s">
        <v>76</v>
      </c>
      <c r="F25" s="155" t="s">
        <v>13</v>
      </c>
      <c r="G25" s="15" t="s">
        <v>86</v>
      </c>
      <c r="H25" s="222"/>
    </row>
    <row r="26" spans="1:8" x14ac:dyDescent="0.25">
      <c r="A26" s="326" t="s">
        <v>79</v>
      </c>
      <c r="B26" s="326"/>
      <c r="C26" s="326"/>
      <c r="D26" s="5">
        <v>38</v>
      </c>
      <c r="E26" s="5">
        <v>12</v>
      </c>
      <c r="F26" s="6">
        <v>50</v>
      </c>
      <c r="G26" s="16">
        <v>4.85672656629432</v>
      </c>
      <c r="H26" s="222"/>
    </row>
    <row r="27" spans="1:8" x14ac:dyDescent="0.25">
      <c r="A27" s="326" t="s">
        <v>80</v>
      </c>
      <c r="B27" s="326"/>
      <c r="C27" s="326"/>
      <c r="D27" s="5" t="s">
        <v>3</v>
      </c>
      <c r="E27" s="5" t="s">
        <v>3</v>
      </c>
      <c r="F27" s="6" t="s">
        <v>3</v>
      </c>
      <c r="G27" s="5" t="s">
        <v>3</v>
      </c>
      <c r="H27" s="222"/>
    </row>
    <row r="28" spans="1:8" x14ac:dyDescent="0.25">
      <c r="A28" s="326" t="s">
        <v>81</v>
      </c>
      <c r="B28" s="326"/>
      <c r="C28" s="326"/>
      <c r="D28" s="5" t="s">
        <v>3</v>
      </c>
      <c r="E28" s="5" t="s">
        <v>3</v>
      </c>
      <c r="F28" s="6" t="s">
        <v>3</v>
      </c>
      <c r="G28" s="5" t="s">
        <v>3</v>
      </c>
      <c r="H28" s="222"/>
    </row>
    <row r="29" spans="1:8" x14ac:dyDescent="0.25">
      <c r="A29" s="327" t="s">
        <v>13</v>
      </c>
      <c r="B29" s="327"/>
      <c r="C29" s="327"/>
      <c r="D29" s="6">
        <v>38</v>
      </c>
      <c r="E29" s="6">
        <v>12</v>
      </c>
      <c r="F29" s="6">
        <v>50</v>
      </c>
      <c r="G29" s="150">
        <v>4.85672656629432</v>
      </c>
      <c r="H29" s="222"/>
    </row>
    <row r="30" spans="1:8" ht="54.75" customHeight="1" x14ac:dyDescent="0.25">
      <c r="A30" s="328" t="s">
        <v>363</v>
      </c>
      <c r="B30" s="328"/>
      <c r="C30" s="328"/>
      <c r="D30" s="328"/>
      <c r="E30" s="328"/>
      <c r="F30" s="328"/>
      <c r="G30" s="328"/>
      <c r="H30" s="222"/>
    </row>
    <row r="31" spans="1:8" x14ac:dyDescent="0.25">
      <c r="A31" s="1"/>
      <c r="B31" s="1"/>
      <c r="C31" s="1"/>
      <c r="D31" s="1"/>
      <c r="E31" s="1"/>
      <c r="F31" s="1"/>
      <c r="G31" s="1"/>
      <c r="H31" s="222"/>
    </row>
    <row r="32" spans="1:8" x14ac:dyDescent="0.25">
      <c r="A32" s="325" t="s">
        <v>87</v>
      </c>
      <c r="B32" s="325"/>
      <c r="C32" s="325"/>
      <c r="D32" s="14" t="s">
        <v>75</v>
      </c>
      <c r="E32" s="14" t="s">
        <v>76</v>
      </c>
      <c r="F32" s="155" t="s">
        <v>13</v>
      </c>
      <c r="G32" s="1"/>
      <c r="H32" s="222"/>
    </row>
    <row r="33" spans="1:8" x14ac:dyDescent="0.25">
      <c r="A33" s="330" t="s">
        <v>88</v>
      </c>
      <c r="B33" s="330"/>
      <c r="C33" s="4" t="s">
        <v>89</v>
      </c>
      <c r="D33" s="5">
        <v>586</v>
      </c>
      <c r="E33" s="5">
        <v>112</v>
      </c>
      <c r="F33" s="6">
        <v>698</v>
      </c>
      <c r="G33" s="1"/>
      <c r="H33" s="222"/>
    </row>
    <row r="34" spans="1:8" x14ac:dyDescent="0.25">
      <c r="A34" s="330"/>
      <c r="B34" s="330"/>
      <c r="C34" s="4" t="s">
        <v>90</v>
      </c>
      <c r="D34" s="56">
        <v>520</v>
      </c>
      <c r="E34" s="56">
        <v>90</v>
      </c>
      <c r="F34" s="153">
        <v>610</v>
      </c>
      <c r="G34" s="242"/>
      <c r="H34" s="222"/>
    </row>
    <row r="35" spans="1:8" x14ac:dyDescent="0.25">
      <c r="A35" s="330" t="s">
        <v>83</v>
      </c>
      <c r="B35" s="330"/>
      <c r="C35" s="4" t="s">
        <v>89</v>
      </c>
      <c r="D35" s="143">
        <v>0</v>
      </c>
      <c r="E35" s="143">
        <v>0</v>
      </c>
      <c r="F35" s="145">
        <v>0</v>
      </c>
      <c r="G35" s="1"/>
      <c r="H35" s="222"/>
    </row>
    <row r="36" spans="1:8" x14ac:dyDescent="0.25">
      <c r="A36" s="330"/>
      <c r="B36" s="330"/>
      <c r="C36" s="4" t="s">
        <v>90</v>
      </c>
      <c r="D36" s="143">
        <v>0</v>
      </c>
      <c r="E36" s="143">
        <v>0</v>
      </c>
      <c r="F36" s="145">
        <v>0</v>
      </c>
      <c r="G36" s="1"/>
      <c r="H36" s="222"/>
    </row>
    <row r="37" spans="1:8" x14ac:dyDescent="0.25">
      <c r="A37" s="330" t="s">
        <v>91</v>
      </c>
      <c r="B37" s="330"/>
      <c r="C37" s="4" t="s">
        <v>89</v>
      </c>
      <c r="D37" s="56">
        <v>235</v>
      </c>
      <c r="E37" s="56">
        <v>25</v>
      </c>
      <c r="F37" s="153">
        <v>260</v>
      </c>
      <c r="G37" s="1"/>
      <c r="H37" s="222"/>
    </row>
    <row r="38" spans="1:8" x14ac:dyDescent="0.25">
      <c r="A38" s="330"/>
      <c r="B38" s="330"/>
      <c r="C38" s="4" t="s">
        <v>90</v>
      </c>
      <c r="D38" s="5">
        <v>216</v>
      </c>
      <c r="E38" s="5">
        <v>22</v>
      </c>
      <c r="F38" s="6">
        <v>238</v>
      </c>
      <c r="G38" s="1"/>
      <c r="H38" s="222"/>
    </row>
    <row r="39" spans="1:8" x14ac:dyDescent="0.25">
      <c r="A39" s="324"/>
      <c r="B39" s="324"/>
      <c r="C39" s="324"/>
      <c r="D39" s="17"/>
      <c r="E39" s="17"/>
      <c r="F39" s="17"/>
      <c r="G39" s="1"/>
      <c r="H39" s="222"/>
    </row>
    <row r="40" spans="1:8" x14ac:dyDescent="0.25">
      <c r="A40" s="325" t="s">
        <v>92</v>
      </c>
      <c r="B40" s="325"/>
      <c r="C40" s="325"/>
      <c r="D40" s="18" t="s">
        <v>75</v>
      </c>
      <c r="E40" s="18" t="s">
        <v>76</v>
      </c>
      <c r="F40" s="157" t="s">
        <v>13</v>
      </c>
      <c r="G40" s="19"/>
      <c r="H40" s="222"/>
    </row>
    <row r="41" spans="1:8" ht="29.25" customHeight="1" x14ac:dyDescent="0.25">
      <c r="A41" s="331" t="s">
        <v>4</v>
      </c>
      <c r="B41" s="331"/>
      <c r="C41" s="331"/>
      <c r="D41" s="20">
        <v>887</v>
      </c>
      <c r="E41" s="20">
        <v>138</v>
      </c>
      <c r="F41" s="151">
        <v>1025</v>
      </c>
      <c r="G41" s="1"/>
      <c r="H41" s="222"/>
    </row>
    <row r="42" spans="1:8" x14ac:dyDescent="0.25">
      <c r="A42" s="332" t="s">
        <v>93</v>
      </c>
      <c r="B42" s="332"/>
      <c r="C42" s="332"/>
      <c r="D42" s="20">
        <v>801</v>
      </c>
      <c r="E42" s="20">
        <v>123</v>
      </c>
      <c r="F42" s="151">
        <v>924</v>
      </c>
      <c r="G42" s="1"/>
      <c r="H42" s="222"/>
    </row>
    <row r="43" spans="1:8" ht="15" customHeight="1" x14ac:dyDescent="0.25">
      <c r="A43" s="333" t="s">
        <v>344</v>
      </c>
      <c r="B43" s="333"/>
      <c r="C43" s="333"/>
      <c r="D43" s="333"/>
      <c r="E43" s="333"/>
      <c r="F43" s="333"/>
      <c r="G43" s="21"/>
      <c r="H43" s="222"/>
    </row>
    <row r="44" spans="1:8" x14ac:dyDescent="0.25">
      <c r="G44" s="21"/>
      <c r="H44" s="222"/>
    </row>
    <row r="45" spans="1:8" x14ac:dyDescent="0.25">
      <c r="A45" s="325" t="s">
        <v>94</v>
      </c>
      <c r="B45" s="325"/>
      <c r="C45" s="325"/>
      <c r="D45" s="325"/>
      <c r="E45" s="19"/>
      <c r="F45" s="19"/>
      <c r="G45" s="19"/>
      <c r="H45" s="222"/>
    </row>
    <row r="46" spans="1:8" x14ac:dyDescent="0.25">
      <c r="A46" s="334" t="s">
        <v>5</v>
      </c>
      <c r="B46" s="334"/>
      <c r="C46" s="334"/>
      <c r="D46" s="4">
        <v>0</v>
      </c>
      <c r="E46" s="1"/>
      <c r="F46" s="1"/>
      <c r="G46" s="1"/>
      <c r="H46" s="222"/>
    </row>
    <row r="47" spans="1:8" x14ac:dyDescent="0.25">
      <c r="A47" s="334" t="s">
        <v>95</v>
      </c>
      <c r="B47" s="334"/>
      <c r="C47" s="334"/>
      <c r="D47" s="4">
        <v>0</v>
      </c>
      <c r="E47" s="1"/>
      <c r="F47" s="1"/>
      <c r="G47" s="1"/>
      <c r="H47" s="222"/>
    </row>
    <row r="48" spans="1:8" x14ac:dyDescent="0.25">
      <c r="A48" s="334" t="s">
        <v>96</v>
      </c>
      <c r="B48" s="334"/>
      <c r="C48" s="334"/>
      <c r="D48" s="4">
        <v>0</v>
      </c>
      <c r="E48" s="1"/>
      <c r="F48" s="1"/>
      <c r="G48" s="1"/>
      <c r="H48" s="222"/>
    </row>
    <row r="49" spans="1:8" x14ac:dyDescent="0.25">
      <c r="A49" s="334" t="s">
        <v>6</v>
      </c>
      <c r="B49" s="334"/>
      <c r="C49" s="334"/>
      <c r="D49" s="4">
        <v>39</v>
      </c>
      <c r="E49" s="1"/>
      <c r="F49" s="1"/>
      <c r="G49" s="1"/>
      <c r="H49" s="222"/>
    </row>
    <row r="50" spans="1:8" x14ac:dyDescent="0.25">
      <c r="A50" s="335" t="s">
        <v>13</v>
      </c>
      <c r="B50" s="335"/>
      <c r="C50" s="335"/>
      <c r="D50" s="7">
        <v>39</v>
      </c>
      <c r="E50" s="1"/>
      <c r="F50" s="1"/>
      <c r="G50" s="1"/>
      <c r="H50" s="222"/>
    </row>
    <row r="51" spans="1:8" ht="26.25" customHeight="1" x14ac:dyDescent="0.25">
      <c r="A51" s="328" t="s">
        <v>122</v>
      </c>
      <c r="B51" s="328"/>
      <c r="C51" s="328"/>
      <c r="D51" s="328"/>
      <c r="E51" s="1"/>
      <c r="F51" s="1"/>
      <c r="G51" s="1"/>
      <c r="H51" s="222"/>
    </row>
    <row r="52" spans="1:8" x14ac:dyDescent="0.25">
      <c r="A52" s="1"/>
      <c r="B52" s="1"/>
      <c r="C52" s="1"/>
      <c r="D52" s="1"/>
      <c r="E52" s="1"/>
      <c r="F52" s="1"/>
      <c r="G52" s="1"/>
      <c r="H52" s="222"/>
    </row>
    <row r="53" spans="1:8" ht="25.5" customHeight="1" x14ac:dyDescent="0.25">
      <c r="A53" s="315" t="s">
        <v>97</v>
      </c>
      <c r="B53" s="315"/>
      <c r="C53" s="315"/>
      <c r="D53" s="14" t="s">
        <v>98</v>
      </c>
      <c r="E53" s="14" t="s">
        <v>99</v>
      </c>
      <c r="F53" s="14" t="s">
        <v>100</v>
      </c>
      <c r="G53" s="22" t="s">
        <v>13</v>
      </c>
      <c r="H53" s="222"/>
    </row>
    <row r="54" spans="1:8" x14ac:dyDescent="0.25">
      <c r="A54" s="334" t="s">
        <v>7</v>
      </c>
      <c r="B54" s="334"/>
      <c r="C54" s="334"/>
      <c r="D54" s="5">
        <v>20</v>
      </c>
      <c r="E54" s="5" t="s">
        <v>3</v>
      </c>
      <c r="F54" s="5" t="s">
        <v>3</v>
      </c>
      <c r="G54" s="6">
        <v>20</v>
      </c>
      <c r="H54" s="222"/>
    </row>
    <row r="55" spans="1:8" x14ac:dyDescent="0.25">
      <c r="A55" s="334" t="s">
        <v>8</v>
      </c>
      <c r="B55" s="334"/>
      <c r="C55" s="334"/>
      <c r="D55" s="5">
        <v>3</v>
      </c>
      <c r="E55" s="5" t="s">
        <v>3</v>
      </c>
      <c r="F55" s="5" t="s">
        <v>3</v>
      </c>
      <c r="G55" s="6">
        <v>3</v>
      </c>
      <c r="H55" s="222"/>
    </row>
    <row r="56" spans="1:8" x14ac:dyDescent="0.25">
      <c r="A56" s="334" t="s">
        <v>9</v>
      </c>
      <c r="B56" s="334"/>
      <c r="C56" s="334"/>
      <c r="D56" s="5">
        <v>91</v>
      </c>
      <c r="E56" s="5" t="s">
        <v>3</v>
      </c>
      <c r="F56" s="5" t="s">
        <v>3</v>
      </c>
      <c r="G56" s="6">
        <v>91</v>
      </c>
      <c r="H56" s="222"/>
    </row>
    <row r="57" spans="1:8" x14ac:dyDescent="0.25">
      <c r="A57" s="334" t="s">
        <v>10</v>
      </c>
      <c r="B57" s="334"/>
      <c r="C57" s="334"/>
      <c r="D57" s="5">
        <v>55</v>
      </c>
      <c r="E57" s="5" t="s">
        <v>3</v>
      </c>
      <c r="F57" s="5" t="s">
        <v>3</v>
      </c>
      <c r="G57" s="6">
        <v>55</v>
      </c>
      <c r="H57" s="222"/>
    </row>
    <row r="58" spans="1:8" x14ac:dyDescent="0.25">
      <c r="A58" s="334" t="s">
        <v>11</v>
      </c>
      <c r="B58" s="334"/>
      <c r="C58" s="334"/>
      <c r="D58" s="5">
        <v>575</v>
      </c>
      <c r="E58" s="5" t="s">
        <v>3</v>
      </c>
      <c r="F58" s="5" t="s">
        <v>3</v>
      </c>
      <c r="G58" s="6">
        <v>575</v>
      </c>
      <c r="H58" s="222"/>
    </row>
    <row r="59" spans="1:8" x14ac:dyDescent="0.25">
      <c r="A59" s="334" t="s">
        <v>12</v>
      </c>
      <c r="B59" s="334"/>
      <c r="C59" s="334"/>
      <c r="D59" s="5">
        <v>181</v>
      </c>
      <c r="E59" s="5" t="s">
        <v>3</v>
      </c>
      <c r="F59" s="5" t="s">
        <v>3</v>
      </c>
      <c r="G59" s="6">
        <v>181</v>
      </c>
      <c r="H59" s="222"/>
    </row>
    <row r="60" spans="1:8" x14ac:dyDescent="0.25">
      <c r="A60" s="335" t="s">
        <v>101</v>
      </c>
      <c r="B60" s="335"/>
      <c r="C60" s="335"/>
      <c r="D60" s="5">
        <v>925</v>
      </c>
      <c r="E60" s="5" t="s">
        <v>3</v>
      </c>
      <c r="F60" s="5" t="s">
        <v>3</v>
      </c>
      <c r="G60" s="6">
        <v>925</v>
      </c>
      <c r="H60" s="222"/>
    </row>
    <row r="61" spans="1:8" x14ac:dyDescent="0.25">
      <c r="A61" s="335" t="s">
        <v>311</v>
      </c>
      <c r="B61" s="335"/>
      <c r="C61" s="335"/>
      <c r="D61" s="5">
        <v>111</v>
      </c>
      <c r="E61" s="5" t="s">
        <v>3</v>
      </c>
      <c r="F61" s="5" t="s">
        <v>3</v>
      </c>
      <c r="G61" s="6">
        <v>111</v>
      </c>
      <c r="H61" s="222"/>
    </row>
    <row r="62" spans="1:8" ht="27" customHeight="1" x14ac:dyDescent="0.25">
      <c r="A62" s="328" t="s">
        <v>312</v>
      </c>
      <c r="B62" s="328"/>
      <c r="C62" s="328"/>
      <c r="D62" s="328"/>
      <c r="E62" s="328"/>
      <c r="F62" s="328"/>
      <c r="G62" s="328"/>
    </row>
  </sheetData>
  <mergeCells count="43">
    <mergeCell ref="A58:C58"/>
    <mergeCell ref="A59:C59"/>
    <mergeCell ref="A60:C60"/>
    <mergeCell ref="A61:C61"/>
    <mergeCell ref="A62:G62"/>
    <mergeCell ref="A40:C40"/>
    <mergeCell ref="A41:C41"/>
    <mergeCell ref="A42:C42"/>
    <mergeCell ref="A43:F43"/>
    <mergeCell ref="A57:C57"/>
    <mergeCell ref="A45:D45"/>
    <mergeCell ref="A46:C46"/>
    <mergeCell ref="A47:C47"/>
    <mergeCell ref="A48:C48"/>
    <mergeCell ref="A49:C49"/>
    <mergeCell ref="A50:C50"/>
    <mergeCell ref="A51:D51"/>
    <mergeCell ref="A53:C53"/>
    <mergeCell ref="A54:C54"/>
    <mergeCell ref="A55:C55"/>
    <mergeCell ref="A56:C56"/>
    <mergeCell ref="A39:C39"/>
    <mergeCell ref="A25:C25"/>
    <mergeCell ref="A26:C26"/>
    <mergeCell ref="A27:C27"/>
    <mergeCell ref="A28:C28"/>
    <mergeCell ref="A29:C29"/>
    <mergeCell ref="A30:G30"/>
    <mergeCell ref="A32:C32"/>
    <mergeCell ref="A33:B34"/>
    <mergeCell ref="A35:B36"/>
    <mergeCell ref="A37:B38"/>
    <mergeCell ref="A20:A23"/>
    <mergeCell ref="A1:G1"/>
    <mergeCell ref="A4:G4"/>
    <mergeCell ref="A5:G5"/>
    <mergeCell ref="A7:C7"/>
    <mergeCell ref="A12:A19"/>
    <mergeCell ref="B12:B13"/>
    <mergeCell ref="B14:B15"/>
    <mergeCell ref="B16:B17"/>
    <mergeCell ref="B18:B19"/>
    <mergeCell ref="A8:A11"/>
  </mergeCells>
  <hyperlinks>
    <hyperlink ref="G2" location="Sommaire!A1" display="sommaire" xr:uid="{00000000-0004-0000-0D00-000000000000}"/>
  </hyperlinks>
  <pageMargins left="0.7" right="0.7" top="0.75" bottom="0.75" header="0.3" footer="0.3"/>
  <pageSetup paperSize="9" scale="62"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I85"/>
  <sheetViews>
    <sheetView showGridLines="0" view="pageBreakPreview" zoomScaleNormal="100" zoomScaleSheetLayoutView="100" workbookViewId="0">
      <selection sqref="A1:J1"/>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9" ht="15.75" x14ac:dyDescent="0.25">
      <c r="A1" s="342" t="s">
        <v>22</v>
      </c>
      <c r="B1" s="343"/>
      <c r="C1" s="343"/>
      <c r="D1" s="343"/>
      <c r="E1" s="343"/>
      <c r="F1" s="343"/>
      <c r="G1" s="343"/>
      <c r="H1" s="343"/>
      <c r="I1" s="344"/>
    </row>
    <row r="2" spans="1:9" x14ac:dyDescent="0.25">
      <c r="A2" s="1"/>
      <c r="B2" s="1"/>
      <c r="C2" s="1"/>
      <c r="D2" s="1"/>
      <c r="E2" s="1"/>
      <c r="F2" s="1"/>
      <c r="I2" s="98" t="s">
        <v>209</v>
      </c>
    </row>
    <row r="3" spans="1:9" x14ac:dyDescent="0.25">
      <c r="A3" s="2" t="s">
        <v>328</v>
      </c>
      <c r="B3" s="2"/>
      <c r="C3" s="2"/>
      <c r="D3" s="2"/>
      <c r="E3" s="2"/>
      <c r="F3" s="2"/>
      <c r="G3" s="2"/>
    </row>
    <row r="4" spans="1:9" ht="25.5" customHeight="1" x14ac:dyDescent="0.25">
      <c r="A4" s="313" t="s">
        <v>1</v>
      </c>
      <c r="B4" s="313"/>
      <c r="C4" s="313"/>
      <c r="D4" s="313"/>
      <c r="E4" s="313"/>
      <c r="F4" s="313"/>
      <c r="G4" s="313"/>
    </row>
    <row r="5" spans="1:9" x14ac:dyDescent="0.25">
      <c r="A5" s="314" t="s">
        <v>2</v>
      </c>
      <c r="B5" s="314"/>
      <c r="C5" s="314"/>
      <c r="D5" s="314"/>
      <c r="E5" s="314"/>
      <c r="F5" s="314"/>
      <c r="G5" s="314"/>
    </row>
    <row r="6" spans="1:9" x14ac:dyDescent="0.25">
      <c r="A6" s="314"/>
      <c r="B6" s="314"/>
      <c r="C6" s="314"/>
      <c r="D6" s="314"/>
      <c r="E6" s="314"/>
      <c r="F6" s="314"/>
      <c r="G6" s="314"/>
    </row>
    <row r="7" spans="1:9" x14ac:dyDescent="0.25">
      <c r="A7" s="315" t="s">
        <v>74</v>
      </c>
      <c r="B7" s="316"/>
      <c r="C7" s="316"/>
      <c r="D7" s="209" t="s">
        <v>75</v>
      </c>
      <c r="E7" s="209" t="s">
        <v>76</v>
      </c>
      <c r="F7" s="210" t="s">
        <v>13</v>
      </c>
      <c r="G7" s="209" t="s">
        <v>77</v>
      </c>
      <c r="H7" s="222"/>
    </row>
    <row r="8" spans="1:9" ht="25.5" customHeight="1" x14ac:dyDescent="0.25">
      <c r="A8" s="357" t="s">
        <v>78</v>
      </c>
      <c r="B8" s="259" t="s">
        <v>79</v>
      </c>
      <c r="C8" s="260"/>
      <c r="D8" s="269">
        <v>123</v>
      </c>
      <c r="E8" s="270">
        <v>16</v>
      </c>
      <c r="F8" s="153">
        <v>139</v>
      </c>
      <c r="G8" s="270" t="s">
        <v>113</v>
      </c>
      <c r="H8" s="222"/>
    </row>
    <row r="9" spans="1:9" x14ac:dyDescent="0.25">
      <c r="A9" s="358"/>
      <c r="B9" s="259" t="s">
        <v>80</v>
      </c>
      <c r="C9" s="260"/>
      <c r="D9" s="269" t="s">
        <v>113</v>
      </c>
      <c r="E9" s="270" t="s">
        <v>113</v>
      </c>
      <c r="F9" s="153">
        <v>156</v>
      </c>
      <c r="G9" s="270" t="s">
        <v>113</v>
      </c>
      <c r="H9" s="222"/>
    </row>
    <row r="10" spans="1:9" x14ac:dyDescent="0.25">
      <c r="A10" s="358"/>
      <c r="B10" s="259" t="s">
        <v>81</v>
      </c>
      <c r="C10" s="260"/>
      <c r="D10" s="269" t="s">
        <v>113</v>
      </c>
      <c r="E10" s="270" t="s">
        <v>113</v>
      </c>
      <c r="F10" s="153">
        <v>48</v>
      </c>
      <c r="G10" s="270" t="s">
        <v>113</v>
      </c>
      <c r="H10" s="222"/>
    </row>
    <row r="11" spans="1:9" ht="15.75" thickBot="1" x14ac:dyDescent="0.3">
      <c r="A11" s="359"/>
      <c r="B11" s="275" t="s">
        <v>13</v>
      </c>
      <c r="C11" s="260"/>
      <c r="D11" s="274">
        <v>309</v>
      </c>
      <c r="E11" s="154">
        <v>34</v>
      </c>
      <c r="F11" s="154">
        <v>343</v>
      </c>
      <c r="G11" s="56" t="s">
        <v>113</v>
      </c>
      <c r="H11" s="222"/>
    </row>
    <row r="12" spans="1:9" ht="15.75" thickTop="1" x14ac:dyDescent="0.25">
      <c r="A12" s="319" t="s">
        <v>82</v>
      </c>
      <c r="B12" s="321" t="s">
        <v>79</v>
      </c>
      <c r="C12" s="257" t="s">
        <v>83</v>
      </c>
      <c r="D12" s="211" t="s">
        <v>113</v>
      </c>
      <c r="E12" s="211" t="s">
        <v>113</v>
      </c>
      <c r="F12" s="212" t="s">
        <v>113</v>
      </c>
      <c r="G12" s="142" t="s">
        <v>113</v>
      </c>
      <c r="H12" s="222"/>
    </row>
    <row r="13" spans="1:9" x14ac:dyDescent="0.25">
      <c r="A13" s="320"/>
      <c r="B13" s="322"/>
      <c r="C13" s="9" t="s">
        <v>84</v>
      </c>
      <c r="D13" s="56" t="s">
        <v>113</v>
      </c>
      <c r="E13" s="143" t="s">
        <v>113</v>
      </c>
      <c r="F13" s="145" t="s">
        <v>113</v>
      </c>
      <c r="G13" s="143" t="s">
        <v>113</v>
      </c>
      <c r="H13" s="222"/>
    </row>
    <row r="14" spans="1:9" x14ac:dyDescent="0.25">
      <c r="A14" s="320"/>
      <c r="B14" s="322" t="s">
        <v>80</v>
      </c>
      <c r="C14" s="9" t="s">
        <v>83</v>
      </c>
      <c r="D14" s="56" t="s">
        <v>113</v>
      </c>
      <c r="E14" s="56" t="s">
        <v>113</v>
      </c>
      <c r="F14" s="153" t="s">
        <v>113</v>
      </c>
      <c r="G14" s="143" t="s">
        <v>113</v>
      </c>
      <c r="H14" s="222"/>
    </row>
    <row r="15" spans="1:9" x14ac:dyDescent="0.25">
      <c r="A15" s="320"/>
      <c r="B15" s="322"/>
      <c r="C15" s="9" t="s">
        <v>84</v>
      </c>
      <c r="D15" s="56" t="s">
        <v>113</v>
      </c>
      <c r="E15" s="143" t="s">
        <v>113</v>
      </c>
      <c r="F15" s="145">
        <v>28</v>
      </c>
      <c r="G15" s="143" t="s">
        <v>113</v>
      </c>
      <c r="H15" s="222"/>
    </row>
    <row r="16" spans="1:9" x14ac:dyDescent="0.25">
      <c r="A16" s="320"/>
      <c r="B16" s="322" t="s">
        <v>81</v>
      </c>
      <c r="C16" s="9" t="s">
        <v>83</v>
      </c>
      <c r="D16" s="56" t="s">
        <v>113</v>
      </c>
      <c r="E16" s="56" t="s">
        <v>113</v>
      </c>
      <c r="F16" s="153" t="s">
        <v>113</v>
      </c>
      <c r="G16" s="143" t="s">
        <v>113</v>
      </c>
      <c r="H16" s="222"/>
    </row>
    <row r="17" spans="1:8" x14ac:dyDescent="0.25">
      <c r="A17" s="320"/>
      <c r="B17" s="322"/>
      <c r="C17" s="9" t="s">
        <v>84</v>
      </c>
      <c r="D17" s="143" t="s">
        <v>113</v>
      </c>
      <c r="E17" s="56" t="s">
        <v>113</v>
      </c>
      <c r="F17" s="145" t="s">
        <v>113</v>
      </c>
      <c r="G17" s="143" t="s">
        <v>113</v>
      </c>
      <c r="H17" s="222"/>
    </row>
    <row r="18" spans="1:8" x14ac:dyDescent="0.25">
      <c r="A18" s="320"/>
      <c r="B18" s="355" t="s">
        <v>13</v>
      </c>
      <c r="C18" s="146" t="s">
        <v>83</v>
      </c>
      <c r="D18" s="153" t="s">
        <v>113</v>
      </c>
      <c r="E18" s="153" t="s">
        <v>113</v>
      </c>
      <c r="F18" s="153" t="s">
        <v>113</v>
      </c>
      <c r="G18" s="143" t="s">
        <v>113</v>
      </c>
      <c r="H18" s="222"/>
    </row>
    <row r="19" spans="1:8" x14ac:dyDescent="0.25">
      <c r="A19" s="309"/>
      <c r="B19" s="356"/>
      <c r="C19" s="147" t="s">
        <v>84</v>
      </c>
      <c r="D19" s="145">
        <v>46</v>
      </c>
      <c r="E19" s="145">
        <v>7</v>
      </c>
      <c r="F19" s="145">
        <v>53</v>
      </c>
      <c r="G19" s="143" t="s">
        <v>113</v>
      </c>
      <c r="H19" s="222"/>
    </row>
    <row r="20" spans="1:8" x14ac:dyDescent="0.25">
      <c r="A20" s="309" t="s">
        <v>347</v>
      </c>
      <c r="B20" s="12" t="s">
        <v>79</v>
      </c>
      <c r="C20" s="13"/>
      <c r="D20" s="143">
        <v>104</v>
      </c>
      <c r="E20" s="143">
        <v>14</v>
      </c>
      <c r="F20" s="145">
        <v>118</v>
      </c>
      <c r="G20" s="143" t="s">
        <v>3</v>
      </c>
      <c r="H20" s="222"/>
    </row>
    <row r="21" spans="1:8" x14ac:dyDescent="0.25">
      <c r="A21" s="310"/>
      <c r="B21" s="12" t="s">
        <v>80</v>
      </c>
      <c r="C21" s="13"/>
      <c r="D21" s="56" t="s">
        <v>113</v>
      </c>
      <c r="E21" s="56" t="s">
        <v>113</v>
      </c>
      <c r="F21" s="153" t="s">
        <v>113</v>
      </c>
      <c r="G21" s="143" t="s">
        <v>3</v>
      </c>
      <c r="H21" s="222"/>
    </row>
    <row r="22" spans="1:8" x14ac:dyDescent="0.25">
      <c r="A22" s="310"/>
      <c r="B22" s="12" t="s">
        <v>81</v>
      </c>
      <c r="C22" s="13"/>
      <c r="D22" s="56" t="s">
        <v>113</v>
      </c>
      <c r="E22" s="56" t="s">
        <v>113</v>
      </c>
      <c r="F22" s="153" t="s">
        <v>113</v>
      </c>
      <c r="G22" s="143" t="s">
        <v>3</v>
      </c>
      <c r="H22" s="222"/>
    </row>
    <row r="23" spans="1:8" x14ac:dyDescent="0.25">
      <c r="A23" s="311"/>
      <c r="B23" s="149" t="s">
        <v>13</v>
      </c>
      <c r="C23" s="148"/>
      <c r="D23" s="145">
        <v>104</v>
      </c>
      <c r="E23" s="145">
        <v>14</v>
      </c>
      <c r="F23" s="145">
        <v>118</v>
      </c>
      <c r="G23" s="143" t="s">
        <v>3</v>
      </c>
      <c r="H23" s="222"/>
    </row>
    <row r="24" spans="1:8" x14ac:dyDescent="0.25">
      <c r="A24" s="1"/>
      <c r="B24" s="1"/>
      <c r="C24" s="1"/>
      <c r="D24" s="1"/>
      <c r="E24" s="1"/>
      <c r="F24" s="1"/>
      <c r="G24" s="1"/>
      <c r="H24" s="222"/>
    </row>
    <row r="25" spans="1:8" ht="38.25" x14ac:dyDescent="0.25">
      <c r="A25" s="325" t="s">
        <v>85</v>
      </c>
      <c r="B25" s="325"/>
      <c r="C25" s="325"/>
      <c r="D25" s="14" t="s">
        <v>75</v>
      </c>
      <c r="E25" s="14" t="s">
        <v>76</v>
      </c>
      <c r="F25" s="155" t="s">
        <v>13</v>
      </c>
      <c r="G25" s="15" t="s">
        <v>86</v>
      </c>
      <c r="H25" s="222"/>
    </row>
    <row r="26" spans="1:8" x14ac:dyDescent="0.25">
      <c r="A26" s="326" t="s">
        <v>79</v>
      </c>
      <c r="B26" s="326"/>
      <c r="C26" s="326"/>
      <c r="D26" s="56" t="s">
        <v>113</v>
      </c>
      <c r="E26" s="56" t="s">
        <v>113</v>
      </c>
      <c r="F26" s="153" t="s">
        <v>113</v>
      </c>
      <c r="G26" s="160" t="s">
        <v>113</v>
      </c>
      <c r="H26" s="222"/>
    </row>
    <row r="27" spans="1:8" x14ac:dyDescent="0.25">
      <c r="A27" s="326" t="s">
        <v>80</v>
      </c>
      <c r="B27" s="326"/>
      <c r="C27" s="326"/>
      <c r="D27" s="56" t="s">
        <v>113</v>
      </c>
      <c r="E27" s="56" t="s">
        <v>113</v>
      </c>
      <c r="F27" s="153" t="s">
        <v>113</v>
      </c>
      <c r="G27" s="160" t="s">
        <v>113</v>
      </c>
      <c r="H27" s="222"/>
    </row>
    <row r="28" spans="1:8" x14ac:dyDescent="0.25">
      <c r="A28" s="326" t="s">
        <v>81</v>
      </c>
      <c r="B28" s="326"/>
      <c r="C28" s="326"/>
      <c r="D28" s="56" t="s">
        <v>113</v>
      </c>
      <c r="E28" s="56" t="s">
        <v>113</v>
      </c>
      <c r="F28" s="153" t="s">
        <v>113</v>
      </c>
      <c r="G28" s="160" t="s">
        <v>113</v>
      </c>
      <c r="H28" s="222"/>
    </row>
    <row r="29" spans="1:8" ht="48.75" customHeight="1" x14ac:dyDescent="0.25">
      <c r="A29" s="327" t="s">
        <v>13</v>
      </c>
      <c r="B29" s="327"/>
      <c r="C29" s="327"/>
      <c r="D29" s="153" t="s">
        <v>113</v>
      </c>
      <c r="E29" s="153" t="s">
        <v>113</v>
      </c>
      <c r="F29" s="153">
        <v>7</v>
      </c>
      <c r="G29" s="170">
        <v>2.07407407407407</v>
      </c>
      <c r="H29" s="222"/>
    </row>
    <row r="30" spans="1:8" ht="50.25" customHeight="1" x14ac:dyDescent="0.25">
      <c r="A30" s="328" t="s">
        <v>363</v>
      </c>
      <c r="B30" s="328"/>
      <c r="C30" s="328"/>
      <c r="D30" s="328"/>
      <c r="E30" s="328"/>
      <c r="F30" s="328"/>
      <c r="G30" s="328"/>
      <c r="H30" s="222"/>
    </row>
    <row r="31" spans="1:8" x14ac:dyDescent="0.25">
      <c r="A31" s="1"/>
      <c r="B31" s="1"/>
      <c r="C31" s="1"/>
      <c r="D31" s="1"/>
      <c r="E31" s="1"/>
      <c r="F31" s="1"/>
      <c r="G31" s="1"/>
      <c r="H31" s="222"/>
    </row>
    <row r="32" spans="1:8" x14ac:dyDescent="0.25">
      <c r="A32" s="325" t="s">
        <v>87</v>
      </c>
      <c r="B32" s="325"/>
      <c r="C32" s="325"/>
      <c r="D32" s="14" t="s">
        <v>75</v>
      </c>
      <c r="E32" s="14" t="s">
        <v>76</v>
      </c>
      <c r="F32" s="155" t="s">
        <v>13</v>
      </c>
      <c r="G32" s="1"/>
      <c r="H32" s="222"/>
    </row>
    <row r="33" spans="1:8" x14ac:dyDescent="0.25">
      <c r="A33" s="330" t="s">
        <v>88</v>
      </c>
      <c r="B33" s="330"/>
      <c r="C33" s="4" t="s">
        <v>89</v>
      </c>
      <c r="D33" s="5">
        <v>104</v>
      </c>
      <c r="E33" s="5">
        <v>6</v>
      </c>
      <c r="F33" s="6">
        <v>110</v>
      </c>
      <c r="G33" s="1"/>
      <c r="H33" s="222"/>
    </row>
    <row r="34" spans="1:8" x14ac:dyDescent="0.25">
      <c r="A34" s="330"/>
      <c r="B34" s="330"/>
      <c r="C34" s="4" t="s">
        <v>90</v>
      </c>
      <c r="D34" s="56">
        <v>85</v>
      </c>
      <c r="E34" s="56">
        <v>6</v>
      </c>
      <c r="F34" s="153">
        <v>91</v>
      </c>
      <c r="G34" s="1"/>
      <c r="H34" s="222"/>
    </row>
    <row r="35" spans="1:8" x14ac:dyDescent="0.25">
      <c r="A35" s="330" t="s">
        <v>83</v>
      </c>
      <c r="B35" s="330"/>
      <c r="C35" s="4" t="s">
        <v>89</v>
      </c>
      <c r="D35" s="56">
        <v>0</v>
      </c>
      <c r="E35" s="56">
        <v>0</v>
      </c>
      <c r="F35" s="153">
        <v>0</v>
      </c>
      <c r="G35" s="1"/>
      <c r="H35" s="222"/>
    </row>
    <row r="36" spans="1:8" x14ac:dyDescent="0.25">
      <c r="A36" s="330"/>
      <c r="B36" s="330"/>
      <c r="C36" s="4" t="s">
        <v>90</v>
      </c>
      <c r="D36" s="56">
        <v>0</v>
      </c>
      <c r="E36" s="56">
        <v>0</v>
      </c>
      <c r="F36" s="153">
        <v>0</v>
      </c>
      <c r="G36" s="1"/>
      <c r="H36" s="222"/>
    </row>
    <row r="37" spans="1:8" x14ac:dyDescent="0.25">
      <c r="A37" s="330" t="s">
        <v>91</v>
      </c>
      <c r="B37" s="330"/>
      <c r="C37" s="4" t="s">
        <v>89</v>
      </c>
      <c r="D37" s="56" t="s">
        <v>113</v>
      </c>
      <c r="E37" s="56" t="s">
        <v>113</v>
      </c>
      <c r="F37" s="153">
        <v>17</v>
      </c>
      <c r="G37" s="1"/>
      <c r="H37" s="222"/>
    </row>
    <row r="38" spans="1:8" x14ac:dyDescent="0.25">
      <c r="A38" s="330"/>
      <c r="B38" s="330"/>
      <c r="C38" s="4" t="s">
        <v>90</v>
      </c>
      <c r="D38" s="56" t="s">
        <v>113</v>
      </c>
      <c r="E38" s="56" t="s">
        <v>113</v>
      </c>
      <c r="F38" s="153">
        <v>13</v>
      </c>
      <c r="G38" s="1"/>
      <c r="H38" s="222"/>
    </row>
    <row r="39" spans="1:8" x14ac:dyDescent="0.25">
      <c r="A39" s="324"/>
      <c r="B39" s="324"/>
      <c r="C39" s="324"/>
      <c r="D39" s="162"/>
      <c r="E39" s="162"/>
      <c r="F39" s="162"/>
      <c r="G39" s="1"/>
      <c r="H39" s="222"/>
    </row>
    <row r="40" spans="1:8" ht="30" customHeight="1" x14ac:dyDescent="0.25">
      <c r="A40" s="325" t="s">
        <v>92</v>
      </c>
      <c r="B40" s="325"/>
      <c r="C40" s="325"/>
      <c r="D40" s="18" t="s">
        <v>75</v>
      </c>
      <c r="E40" s="18" t="s">
        <v>76</v>
      </c>
      <c r="F40" s="157" t="s">
        <v>13</v>
      </c>
      <c r="G40" s="19"/>
      <c r="H40" s="222"/>
    </row>
    <row r="41" spans="1:8" x14ac:dyDescent="0.25">
      <c r="A41" s="331" t="s">
        <v>4</v>
      </c>
      <c r="B41" s="331"/>
      <c r="C41" s="331"/>
      <c r="D41" s="20">
        <v>179</v>
      </c>
      <c r="E41" s="20">
        <v>18</v>
      </c>
      <c r="F41" s="151">
        <v>197</v>
      </c>
      <c r="G41" s="1"/>
      <c r="H41" s="222"/>
    </row>
    <row r="42" spans="1:8" ht="15" customHeight="1" x14ac:dyDescent="0.25">
      <c r="A42" s="332" t="s">
        <v>93</v>
      </c>
      <c r="B42" s="332"/>
      <c r="C42" s="332"/>
      <c r="D42" s="20">
        <v>153</v>
      </c>
      <c r="E42" s="20">
        <v>17</v>
      </c>
      <c r="F42" s="151">
        <v>170</v>
      </c>
      <c r="G42" s="1"/>
      <c r="H42" s="222"/>
    </row>
    <row r="43" spans="1:8" x14ac:dyDescent="0.25">
      <c r="A43" s="333" t="s">
        <v>344</v>
      </c>
      <c r="B43" s="333"/>
      <c r="C43" s="333"/>
      <c r="D43" s="333"/>
      <c r="E43" s="333"/>
      <c r="F43" s="333"/>
      <c r="G43" s="21"/>
      <c r="H43" s="222"/>
    </row>
    <row r="44" spans="1:8" x14ac:dyDescent="0.25">
      <c r="A44" s="1"/>
      <c r="B44" s="1"/>
      <c r="C44" s="1"/>
      <c r="D44" s="1"/>
      <c r="E44" s="1"/>
      <c r="F44" s="1"/>
      <c r="G44" s="1"/>
      <c r="H44" s="222"/>
    </row>
    <row r="45" spans="1:8" x14ac:dyDescent="0.25">
      <c r="A45" s="325" t="s">
        <v>94</v>
      </c>
      <c r="B45" s="325"/>
      <c r="C45" s="325"/>
      <c r="D45" s="325"/>
      <c r="E45" s="19"/>
      <c r="F45" s="19"/>
      <c r="G45" s="19"/>
      <c r="H45" s="222"/>
    </row>
    <row r="46" spans="1:8" x14ac:dyDescent="0.25">
      <c r="A46" s="334" t="s">
        <v>5</v>
      </c>
      <c r="B46" s="334"/>
      <c r="C46" s="334"/>
      <c r="D46" s="4">
        <v>2</v>
      </c>
      <c r="E46" s="1"/>
      <c r="F46" s="1"/>
      <c r="G46" s="1"/>
      <c r="H46" s="222"/>
    </row>
    <row r="47" spans="1:8" x14ac:dyDescent="0.25">
      <c r="A47" s="334" t="s">
        <v>95</v>
      </c>
      <c r="B47" s="334"/>
      <c r="C47" s="334"/>
      <c r="D47" s="4">
        <v>16</v>
      </c>
      <c r="E47" s="1"/>
      <c r="F47" s="1"/>
      <c r="G47" s="1"/>
      <c r="H47" s="222"/>
    </row>
    <row r="48" spans="1:8" x14ac:dyDescent="0.25">
      <c r="A48" s="334" t="s">
        <v>96</v>
      </c>
      <c r="B48" s="334"/>
      <c r="C48" s="334"/>
      <c r="D48" s="4">
        <v>1</v>
      </c>
      <c r="E48" s="1"/>
      <c r="F48" s="1"/>
      <c r="G48" s="1"/>
      <c r="H48" s="222"/>
    </row>
    <row r="49" spans="1:9" x14ac:dyDescent="0.25">
      <c r="A49" s="334" t="s">
        <v>6</v>
      </c>
      <c r="B49" s="334"/>
      <c r="C49" s="334"/>
      <c r="D49" s="4">
        <v>0</v>
      </c>
      <c r="E49" s="1"/>
      <c r="F49" s="1"/>
      <c r="G49" s="1"/>
      <c r="H49" s="222"/>
    </row>
    <row r="50" spans="1:9" ht="29.25" customHeight="1" x14ac:dyDescent="0.25">
      <c r="A50" s="335" t="s">
        <v>13</v>
      </c>
      <c r="B50" s="335"/>
      <c r="C50" s="335"/>
      <c r="D50" s="7">
        <v>19</v>
      </c>
      <c r="E50" s="1"/>
      <c r="F50" s="1"/>
      <c r="G50" s="1"/>
      <c r="H50" s="222"/>
    </row>
    <row r="51" spans="1:9" x14ac:dyDescent="0.25">
      <c r="A51" s="328" t="s">
        <v>122</v>
      </c>
      <c r="B51" s="328"/>
      <c r="C51" s="328"/>
      <c r="D51" s="328"/>
      <c r="E51" s="1"/>
      <c r="F51" s="1"/>
      <c r="G51" s="1"/>
      <c r="H51" s="222"/>
    </row>
    <row r="52" spans="1:9" x14ac:dyDescent="0.25">
      <c r="A52" s="1"/>
      <c r="B52" s="1"/>
      <c r="C52" s="1"/>
      <c r="D52" s="1"/>
      <c r="E52" s="1"/>
      <c r="F52" s="1"/>
      <c r="G52" s="1"/>
      <c r="H52" s="222"/>
    </row>
    <row r="53" spans="1:9" x14ac:dyDescent="0.25">
      <c r="A53" s="315" t="s">
        <v>97</v>
      </c>
      <c r="B53" s="315"/>
      <c r="C53" s="315"/>
      <c r="D53" s="14" t="s">
        <v>98</v>
      </c>
      <c r="E53" s="14" t="s">
        <v>99</v>
      </c>
      <c r="F53" s="14" t="s">
        <v>100</v>
      </c>
      <c r="G53" s="22" t="s">
        <v>13</v>
      </c>
      <c r="H53" s="222"/>
    </row>
    <row r="54" spans="1:9" x14ac:dyDescent="0.25">
      <c r="A54" s="334" t="s">
        <v>7</v>
      </c>
      <c r="B54" s="334"/>
      <c r="C54" s="334"/>
      <c r="D54" s="5">
        <v>12</v>
      </c>
      <c r="E54" s="5">
        <v>14</v>
      </c>
      <c r="F54" s="5">
        <v>8</v>
      </c>
      <c r="G54" s="6">
        <v>34</v>
      </c>
      <c r="H54" s="222"/>
    </row>
    <row r="55" spans="1:9" x14ac:dyDescent="0.25">
      <c r="A55" s="334" t="s">
        <v>8</v>
      </c>
      <c r="B55" s="334"/>
      <c r="C55" s="334"/>
      <c r="D55" s="5">
        <v>0</v>
      </c>
      <c r="E55" s="5">
        <v>0</v>
      </c>
      <c r="F55" s="5">
        <v>0</v>
      </c>
      <c r="G55" s="6">
        <v>0</v>
      </c>
      <c r="H55" s="222"/>
    </row>
    <row r="56" spans="1:9" x14ac:dyDescent="0.25">
      <c r="A56" s="334" t="s">
        <v>9</v>
      </c>
      <c r="B56" s="334"/>
      <c r="C56" s="334"/>
      <c r="D56" s="5">
        <v>29</v>
      </c>
      <c r="E56" s="5">
        <v>16</v>
      </c>
      <c r="F56" s="5">
        <v>3</v>
      </c>
      <c r="G56" s="6">
        <v>48</v>
      </c>
      <c r="H56" s="222"/>
    </row>
    <row r="57" spans="1:9" x14ac:dyDescent="0.25">
      <c r="A57" s="334" t="s">
        <v>10</v>
      </c>
      <c r="B57" s="334"/>
      <c r="C57" s="334"/>
      <c r="D57" s="5">
        <v>21</v>
      </c>
      <c r="E57" s="5">
        <v>10</v>
      </c>
      <c r="F57" s="5">
        <v>3</v>
      </c>
      <c r="G57" s="6">
        <v>34</v>
      </c>
      <c r="H57" s="222"/>
    </row>
    <row r="58" spans="1:9" x14ac:dyDescent="0.25">
      <c r="A58" s="334" t="s">
        <v>11</v>
      </c>
      <c r="B58" s="334"/>
      <c r="C58" s="334"/>
      <c r="D58" s="5">
        <v>28</v>
      </c>
      <c r="E58" s="5">
        <v>31</v>
      </c>
      <c r="F58" s="5">
        <v>11</v>
      </c>
      <c r="G58" s="6">
        <v>70</v>
      </c>
      <c r="H58" s="222"/>
    </row>
    <row r="59" spans="1:9" x14ac:dyDescent="0.25">
      <c r="A59" s="334" t="s">
        <v>12</v>
      </c>
      <c r="B59" s="334"/>
      <c r="C59" s="334"/>
      <c r="D59" s="5">
        <v>43</v>
      </c>
      <c r="E59" s="5">
        <v>57</v>
      </c>
      <c r="F59" s="5">
        <v>11</v>
      </c>
      <c r="G59" s="6">
        <v>111</v>
      </c>
      <c r="H59" s="222"/>
    </row>
    <row r="60" spans="1:9" x14ac:dyDescent="0.25">
      <c r="A60" s="335" t="s">
        <v>101</v>
      </c>
      <c r="B60" s="335"/>
      <c r="C60" s="335"/>
      <c r="D60" s="5">
        <v>133</v>
      </c>
      <c r="E60" s="5">
        <v>128</v>
      </c>
      <c r="F60" s="5">
        <v>36</v>
      </c>
      <c r="G60" s="6">
        <v>297</v>
      </c>
      <c r="H60" s="222"/>
    </row>
    <row r="61" spans="1:9" ht="24.75" customHeight="1" x14ac:dyDescent="0.25">
      <c r="A61" s="335" t="s">
        <v>311</v>
      </c>
      <c r="B61" s="335"/>
      <c r="C61" s="335"/>
      <c r="D61" s="5">
        <v>27</v>
      </c>
      <c r="E61" s="5">
        <v>49</v>
      </c>
      <c r="F61" s="5">
        <v>16</v>
      </c>
      <c r="G61" s="6">
        <v>92</v>
      </c>
    </row>
    <row r="62" spans="1:9" ht="24" customHeight="1" x14ac:dyDescent="0.25">
      <c r="A62" s="328" t="s">
        <v>312</v>
      </c>
      <c r="B62" s="328"/>
      <c r="C62" s="328"/>
      <c r="D62" s="328"/>
      <c r="E62" s="328"/>
      <c r="F62" s="328"/>
      <c r="G62" s="328"/>
    </row>
    <row r="63" spans="1:9" ht="15" customHeight="1" x14ac:dyDescent="0.25"/>
    <row r="64" spans="1:9" ht="25.5" customHeight="1" x14ac:dyDescent="0.25">
      <c r="A64" s="345" t="s">
        <v>147</v>
      </c>
      <c r="B64" s="346"/>
      <c r="C64" s="346"/>
      <c r="D64" s="346"/>
      <c r="E64" s="346"/>
      <c r="F64" s="346"/>
      <c r="G64" s="346"/>
      <c r="H64" s="346"/>
      <c r="I64" s="347"/>
    </row>
    <row r="65" spans="1:9" ht="25.5" x14ac:dyDescent="0.25">
      <c r="A65" s="348" t="s">
        <v>124</v>
      </c>
      <c r="B65" s="349"/>
      <c r="C65" s="350"/>
      <c r="D65" s="58" t="s">
        <v>125</v>
      </c>
      <c r="E65" s="58" t="s">
        <v>126</v>
      </c>
      <c r="F65" s="58" t="s">
        <v>127</v>
      </c>
      <c r="G65" s="58" t="s">
        <v>128</v>
      </c>
      <c r="H65" s="58" t="s">
        <v>129</v>
      </c>
      <c r="I65" s="59" t="s">
        <v>130</v>
      </c>
    </row>
    <row r="66" spans="1:9" x14ac:dyDescent="0.25">
      <c r="A66" s="336" t="s">
        <v>131</v>
      </c>
      <c r="B66" s="337"/>
      <c r="C66" s="338"/>
      <c r="D66" s="235">
        <v>2</v>
      </c>
      <c r="E66" s="235">
        <v>3</v>
      </c>
      <c r="F66" s="235">
        <v>1</v>
      </c>
      <c r="G66" s="235">
        <v>2</v>
      </c>
      <c r="H66" s="235">
        <v>1</v>
      </c>
      <c r="I66" s="235">
        <v>3</v>
      </c>
    </row>
    <row r="67" spans="1:9" x14ac:dyDescent="0.25">
      <c r="A67" s="336" t="s">
        <v>51</v>
      </c>
      <c r="B67" s="337"/>
      <c r="C67" s="338"/>
      <c r="D67" s="235">
        <v>1</v>
      </c>
      <c r="E67" s="235">
        <v>1</v>
      </c>
      <c r="F67" s="235">
        <v>0</v>
      </c>
      <c r="G67" s="235">
        <v>1</v>
      </c>
      <c r="H67" s="235">
        <v>0</v>
      </c>
      <c r="I67" s="235">
        <v>1</v>
      </c>
    </row>
    <row r="68" spans="1:9" x14ac:dyDescent="0.25">
      <c r="A68" s="336" t="s">
        <v>52</v>
      </c>
      <c r="B68" s="337"/>
      <c r="C68" s="338"/>
      <c r="D68" s="235">
        <v>0</v>
      </c>
      <c r="E68" s="235">
        <v>0</v>
      </c>
      <c r="F68" s="235">
        <v>0</v>
      </c>
      <c r="G68" s="235">
        <v>0</v>
      </c>
      <c r="H68" s="235">
        <v>2</v>
      </c>
      <c r="I68" s="235">
        <v>0</v>
      </c>
    </row>
    <row r="69" spans="1:9" x14ac:dyDescent="0.25">
      <c r="A69" s="336" t="s">
        <v>53</v>
      </c>
      <c r="B69" s="337"/>
      <c r="C69" s="338"/>
      <c r="D69" s="235">
        <v>0</v>
      </c>
      <c r="E69" s="235">
        <v>1</v>
      </c>
      <c r="F69" s="235">
        <v>0</v>
      </c>
      <c r="G69" s="235">
        <v>0</v>
      </c>
      <c r="H69" s="235">
        <v>0</v>
      </c>
      <c r="I69" s="235">
        <v>0</v>
      </c>
    </row>
    <row r="70" spans="1:9" x14ac:dyDescent="0.25">
      <c r="A70" s="336" t="s">
        <v>54</v>
      </c>
      <c r="B70" s="337"/>
      <c r="C70" s="338"/>
      <c r="D70" s="235">
        <v>0</v>
      </c>
      <c r="E70" s="235">
        <v>0</v>
      </c>
      <c r="F70" s="235">
        <v>2</v>
      </c>
      <c r="G70" s="235">
        <v>0</v>
      </c>
      <c r="H70" s="235">
        <v>0</v>
      </c>
      <c r="I70" s="235">
        <v>0</v>
      </c>
    </row>
    <row r="71" spans="1:9" x14ac:dyDescent="0.25">
      <c r="A71" s="336" t="s">
        <v>132</v>
      </c>
      <c r="B71" s="337"/>
      <c r="C71" s="338"/>
      <c r="D71" s="235">
        <v>1</v>
      </c>
      <c r="E71" s="235">
        <v>1</v>
      </c>
      <c r="F71" s="235">
        <v>0</v>
      </c>
      <c r="G71" s="235">
        <v>0</v>
      </c>
      <c r="H71" s="235">
        <v>0</v>
      </c>
      <c r="I71" s="235">
        <v>0</v>
      </c>
    </row>
    <row r="72" spans="1:9" x14ac:dyDescent="0.25">
      <c r="A72" s="336" t="s">
        <v>59</v>
      </c>
      <c r="B72" s="337"/>
      <c r="C72" s="338"/>
      <c r="D72" s="235">
        <v>2</v>
      </c>
      <c r="E72" s="235">
        <v>4</v>
      </c>
      <c r="F72" s="235">
        <v>1</v>
      </c>
      <c r="G72" s="235">
        <v>0</v>
      </c>
      <c r="H72" s="235">
        <v>0</v>
      </c>
      <c r="I72" s="235">
        <v>1</v>
      </c>
    </row>
    <row r="73" spans="1:9" x14ac:dyDescent="0.25">
      <c r="A73" s="336" t="s">
        <v>60</v>
      </c>
      <c r="B73" s="337"/>
      <c r="C73" s="338"/>
      <c r="D73" s="235">
        <v>6</v>
      </c>
      <c r="E73" s="235">
        <v>4</v>
      </c>
      <c r="F73" s="235">
        <v>1</v>
      </c>
      <c r="G73" s="235">
        <v>1</v>
      </c>
      <c r="H73" s="235">
        <v>2</v>
      </c>
      <c r="I73" s="235">
        <v>1</v>
      </c>
    </row>
    <row r="74" spans="1:9" x14ac:dyDescent="0.25">
      <c r="A74" s="336" t="s">
        <v>64</v>
      </c>
      <c r="B74" s="337"/>
      <c r="C74" s="338"/>
      <c r="D74" s="235">
        <v>4</v>
      </c>
      <c r="E74" s="235">
        <v>1</v>
      </c>
      <c r="F74" s="235">
        <v>0</v>
      </c>
      <c r="G74" s="235">
        <v>0</v>
      </c>
      <c r="H74" s="235">
        <v>0</v>
      </c>
      <c r="I74" s="235">
        <v>0</v>
      </c>
    </row>
    <row r="75" spans="1:9" x14ac:dyDescent="0.25">
      <c r="A75" s="336" t="s">
        <v>65</v>
      </c>
      <c r="B75" s="337"/>
      <c r="C75" s="338"/>
      <c r="D75" s="235">
        <v>2</v>
      </c>
      <c r="E75" s="235">
        <v>3</v>
      </c>
      <c r="F75" s="235">
        <v>1</v>
      </c>
      <c r="G75" s="235">
        <v>0</v>
      </c>
      <c r="H75" s="235">
        <v>0</v>
      </c>
      <c r="I75" s="235">
        <v>0</v>
      </c>
    </row>
    <row r="76" spans="1:9" x14ac:dyDescent="0.25">
      <c r="A76" s="336" t="s">
        <v>66</v>
      </c>
      <c r="B76" s="337"/>
      <c r="C76" s="338"/>
      <c r="D76" s="235">
        <v>1</v>
      </c>
      <c r="E76" s="235">
        <v>5</v>
      </c>
      <c r="F76" s="235">
        <v>1</v>
      </c>
      <c r="G76" s="235">
        <v>0</v>
      </c>
      <c r="H76" s="235">
        <v>1</v>
      </c>
      <c r="I76" s="235">
        <v>0</v>
      </c>
    </row>
    <row r="77" spans="1:9" x14ac:dyDescent="0.25">
      <c r="A77" s="336" t="s">
        <v>133</v>
      </c>
      <c r="B77" s="337"/>
      <c r="C77" s="338"/>
      <c r="D77" s="235">
        <v>0</v>
      </c>
      <c r="E77" s="235">
        <v>0</v>
      </c>
      <c r="F77" s="235">
        <v>0</v>
      </c>
      <c r="G77" s="235">
        <v>0</v>
      </c>
      <c r="H77" s="235">
        <v>1</v>
      </c>
      <c r="I77" s="235">
        <v>0</v>
      </c>
    </row>
    <row r="78" spans="1:9" x14ac:dyDescent="0.25">
      <c r="A78" s="336" t="s">
        <v>134</v>
      </c>
      <c r="B78" s="337"/>
      <c r="C78" s="338"/>
      <c r="D78" s="235">
        <v>7</v>
      </c>
      <c r="E78" s="235">
        <v>3</v>
      </c>
      <c r="F78" s="235">
        <v>2</v>
      </c>
      <c r="G78" s="235">
        <v>1</v>
      </c>
      <c r="H78" s="235">
        <v>0</v>
      </c>
      <c r="I78" s="235">
        <v>0</v>
      </c>
    </row>
    <row r="79" spans="1:9" x14ac:dyDescent="0.25">
      <c r="A79" s="339" t="s">
        <v>73</v>
      </c>
      <c r="B79" s="340"/>
      <c r="C79" s="341"/>
      <c r="D79" s="247">
        <v>26</v>
      </c>
      <c r="E79" s="247">
        <v>26</v>
      </c>
      <c r="F79" s="247">
        <v>9</v>
      </c>
      <c r="G79" s="247">
        <v>5</v>
      </c>
      <c r="H79" s="247">
        <v>7</v>
      </c>
      <c r="I79" s="248">
        <v>6</v>
      </c>
    </row>
    <row r="80" spans="1:9" x14ac:dyDescent="0.25">
      <c r="A80" s="336" t="s">
        <v>57</v>
      </c>
      <c r="B80" s="337"/>
      <c r="C80" s="338"/>
      <c r="D80" s="235">
        <v>1</v>
      </c>
      <c r="E80" s="235">
        <v>0</v>
      </c>
      <c r="F80" s="235">
        <v>0</v>
      </c>
      <c r="G80" s="235">
        <v>0</v>
      </c>
      <c r="H80" s="235">
        <v>0</v>
      </c>
      <c r="I80" s="235">
        <v>2</v>
      </c>
    </row>
    <row r="81" spans="1:9" x14ac:dyDescent="0.25">
      <c r="A81" s="336" t="s">
        <v>58</v>
      </c>
      <c r="B81" s="337"/>
      <c r="C81" s="338"/>
      <c r="D81" s="235">
        <v>1</v>
      </c>
      <c r="E81" s="235">
        <v>1</v>
      </c>
      <c r="F81" s="235">
        <v>0</v>
      </c>
      <c r="G81" s="235">
        <v>0</v>
      </c>
      <c r="H81" s="235">
        <v>0</v>
      </c>
      <c r="I81" s="235">
        <v>0</v>
      </c>
    </row>
    <row r="82" spans="1:9" x14ac:dyDescent="0.25">
      <c r="A82" s="336" t="s">
        <v>62</v>
      </c>
      <c r="B82" s="337"/>
      <c r="C82" s="338"/>
      <c r="D82" s="235">
        <v>0</v>
      </c>
      <c r="E82" s="235">
        <v>0</v>
      </c>
      <c r="F82" s="235">
        <v>1</v>
      </c>
      <c r="G82" s="235">
        <v>1</v>
      </c>
      <c r="H82" s="235">
        <v>0</v>
      </c>
      <c r="I82" s="235">
        <v>0</v>
      </c>
    </row>
    <row r="83" spans="1:9" x14ac:dyDescent="0.25">
      <c r="A83" s="336" t="s">
        <v>63</v>
      </c>
      <c r="B83" s="337"/>
      <c r="C83" s="338"/>
      <c r="D83" s="235">
        <v>0</v>
      </c>
      <c r="E83" s="235">
        <v>0</v>
      </c>
      <c r="F83" s="235">
        <v>0</v>
      </c>
      <c r="G83" s="235">
        <v>0</v>
      </c>
      <c r="H83" s="235">
        <v>0</v>
      </c>
      <c r="I83" s="235">
        <v>0</v>
      </c>
    </row>
    <row r="84" spans="1:9" x14ac:dyDescent="0.25">
      <c r="A84" s="336" t="s">
        <v>135</v>
      </c>
      <c r="B84" s="337"/>
      <c r="C84" s="338"/>
      <c r="D84" s="235">
        <v>2</v>
      </c>
      <c r="E84" s="235">
        <v>0</v>
      </c>
      <c r="F84" s="235">
        <v>0</v>
      </c>
      <c r="G84" s="235">
        <v>0</v>
      </c>
      <c r="H84" s="235">
        <v>0</v>
      </c>
      <c r="I84" s="235">
        <v>1</v>
      </c>
    </row>
    <row r="85" spans="1:9" x14ac:dyDescent="0.25">
      <c r="A85" s="339" t="s">
        <v>136</v>
      </c>
      <c r="B85" s="340"/>
      <c r="C85" s="341"/>
      <c r="D85" s="247">
        <v>30</v>
      </c>
      <c r="E85" s="247">
        <v>27</v>
      </c>
      <c r="F85" s="247">
        <v>10</v>
      </c>
      <c r="G85" s="247">
        <v>6</v>
      </c>
      <c r="H85" s="247">
        <v>7</v>
      </c>
      <c r="I85" s="248">
        <v>9</v>
      </c>
    </row>
  </sheetData>
  <mergeCells count="66">
    <mergeCell ref="A58:C58"/>
    <mergeCell ref="A59:C59"/>
    <mergeCell ref="A60:C60"/>
    <mergeCell ref="A8:A11"/>
    <mergeCell ref="B14:B15"/>
    <mergeCell ref="B16:B17"/>
    <mergeCell ref="B18:B19"/>
    <mergeCell ref="A39:C39"/>
    <mergeCell ref="A25:C25"/>
    <mergeCell ref="A26:C26"/>
    <mergeCell ref="A27:C27"/>
    <mergeCell ref="A28:C28"/>
    <mergeCell ref="A29:C29"/>
    <mergeCell ref="A32:C32"/>
    <mergeCell ref="A35:B36"/>
    <mergeCell ref="A37:B38"/>
    <mergeCell ref="A1:I1"/>
    <mergeCell ref="A62:G62"/>
    <mergeCell ref="A40:C40"/>
    <mergeCell ref="A41:C41"/>
    <mergeCell ref="A42:C42"/>
    <mergeCell ref="A43:F43"/>
    <mergeCell ref="A57:C57"/>
    <mergeCell ref="A45:D45"/>
    <mergeCell ref="A46:C46"/>
    <mergeCell ref="A47:C47"/>
    <mergeCell ref="A48:C48"/>
    <mergeCell ref="A49:C49"/>
    <mergeCell ref="A50:C50"/>
    <mergeCell ref="A54:C54"/>
    <mergeCell ref="A6:G6"/>
    <mergeCell ref="A55:C55"/>
    <mergeCell ref="A65:C65"/>
    <mergeCell ref="A66:C66"/>
    <mergeCell ref="A67:C67"/>
    <mergeCell ref="A20:A23"/>
    <mergeCell ref="A4:G4"/>
    <mergeCell ref="A5:G5"/>
    <mergeCell ref="A7:C7"/>
    <mergeCell ref="A12:A19"/>
    <mergeCell ref="B12:B13"/>
    <mergeCell ref="A30:G30"/>
    <mergeCell ref="A33:B34"/>
    <mergeCell ref="A56:C56"/>
    <mergeCell ref="A51:D51"/>
    <mergeCell ref="A53:C53"/>
    <mergeCell ref="A61:C61"/>
    <mergeCell ref="A64:I64"/>
    <mergeCell ref="A68:C68"/>
    <mergeCell ref="A69:C69"/>
    <mergeCell ref="A70:C70"/>
    <mergeCell ref="A71:C71"/>
    <mergeCell ref="A72:C72"/>
    <mergeCell ref="A73:C73"/>
    <mergeCell ref="A74:C74"/>
    <mergeCell ref="A75:C75"/>
    <mergeCell ref="A76:C76"/>
    <mergeCell ref="A77:C77"/>
    <mergeCell ref="A78:C78"/>
    <mergeCell ref="A84:C84"/>
    <mergeCell ref="A85:C85"/>
    <mergeCell ref="A79:C79"/>
    <mergeCell ref="A80:C80"/>
    <mergeCell ref="A81:C81"/>
    <mergeCell ref="A82:C82"/>
    <mergeCell ref="A83:C83"/>
  </mergeCells>
  <hyperlinks>
    <hyperlink ref="I2" location="Sommaire!A1" display="sommaire" xr:uid="{00000000-0004-0000-0E00-000000000000}"/>
  </hyperlinks>
  <pageMargins left="0.7" right="0.7" top="0.75" bottom="0.75" header="0.3" footer="0.3"/>
  <pageSetup paperSize="9" scale="47"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sheetPr>
  <dimension ref="A1:I85"/>
  <sheetViews>
    <sheetView showGridLines="0" view="pageBreakPreview" zoomScaleNormal="100" zoomScaleSheetLayoutView="100" workbookViewId="0">
      <selection sqref="A1:J1"/>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9" ht="15.75" x14ac:dyDescent="0.25">
      <c r="A1" s="342" t="s">
        <v>23</v>
      </c>
      <c r="B1" s="343"/>
      <c r="C1" s="343"/>
      <c r="D1" s="343"/>
      <c r="E1" s="343"/>
      <c r="F1" s="343"/>
      <c r="G1" s="343"/>
      <c r="H1" s="343"/>
      <c r="I1" s="344"/>
    </row>
    <row r="2" spans="1:9" x14ac:dyDescent="0.25">
      <c r="A2" s="1"/>
      <c r="B2" s="1"/>
      <c r="C2" s="1"/>
      <c r="D2" s="1"/>
      <c r="E2" s="1"/>
      <c r="F2" s="1"/>
      <c r="I2" s="98" t="s">
        <v>209</v>
      </c>
    </row>
    <row r="3" spans="1:9" x14ac:dyDescent="0.25">
      <c r="A3" s="2" t="s">
        <v>328</v>
      </c>
      <c r="B3" s="2"/>
      <c r="C3" s="2"/>
      <c r="D3" s="2"/>
      <c r="E3" s="2"/>
      <c r="F3" s="2"/>
      <c r="G3" s="2"/>
    </row>
    <row r="4" spans="1:9" ht="24.75" customHeight="1" x14ac:dyDescent="0.25">
      <c r="A4" s="313" t="s">
        <v>1</v>
      </c>
      <c r="B4" s="313"/>
      <c r="C4" s="313"/>
      <c r="D4" s="313"/>
      <c r="E4" s="313"/>
      <c r="F4" s="313"/>
      <c r="G4" s="313"/>
    </row>
    <row r="5" spans="1:9" x14ac:dyDescent="0.25">
      <c r="A5" s="314" t="s">
        <v>2</v>
      </c>
      <c r="B5" s="314"/>
      <c r="C5" s="314"/>
      <c r="D5" s="314"/>
      <c r="E5" s="314"/>
      <c r="F5" s="314"/>
      <c r="G5" s="314"/>
    </row>
    <row r="6" spans="1:9" x14ac:dyDescent="0.25">
      <c r="A6" s="314"/>
      <c r="B6" s="314"/>
      <c r="C6" s="314"/>
      <c r="D6" s="314"/>
      <c r="E6" s="314"/>
      <c r="F6" s="314"/>
      <c r="G6" s="314"/>
    </row>
    <row r="7" spans="1:9" x14ac:dyDescent="0.25">
      <c r="A7" s="315" t="s">
        <v>74</v>
      </c>
      <c r="B7" s="316"/>
      <c r="C7" s="316"/>
      <c r="D7" s="3" t="s">
        <v>75</v>
      </c>
      <c r="E7" s="3" t="s">
        <v>76</v>
      </c>
      <c r="F7" s="156" t="s">
        <v>13</v>
      </c>
      <c r="G7" s="3" t="s">
        <v>77</v>
      </c>
      <c r="H7" s="222"/>
    </row>
    <row r="8" spans="1:9" ht="25.5" customHeight="1" x14ac:dyDescent="0.25">
      <c r="A8" s="357" t="s">
        <v>78</v>
      </c>
      <c r="B8" s="259" t="s">
        <v>79</v>
      </c>
      <c r="C8" s="260"/>
      <c r="D8" s="269">
        <v>977</v>
      </c>
      <c r="E8" s="270">
        <v>410</v>
      </c>
      <c r="F8" s="153">
        <v>1387</v>
      </c>
      <c r="G8" s="270">
        <v>17</v>
      </c>
      <c r="H8" s="241"/>
    </row>
    <row r="9" spans="1:9" x14ac:dyDescent="0.25">
      <c r="A9" s="358"/>
      <c r="B9" s="259" t="s">
        <v>80</v>
      </c>
      <c r="C9" s="260"/>
      <c r="D9" s="269">
        <v>856</v>
      </c>
      <c r="E9" s="270">
        <v>399</v>
      </c>
      <c r="F9" s="153">
        <v>1255</v>
      </c>
      <c r="G9" s="270">
        <v>14</v>
      </c>
      <c r="H9" s="222"/>
    </row>
    <row r="10" spans="1:9" x14ac:dyDescent="0.25">
      <c r="A10" s="358"/>
      <c r="B10" s="259" t="s">
        <v>81</v>
      </c>
      <c r="C10" s="260"/>
      <c r="D10" s="269" t="s">
        <v>3</v>
      </c>
      <c r="E10" s="270" t="s">
        <v>3</v>
      </c>
      <c r="F10" s="153" t="s">
        <v>3</v>
      </c>
      <c r="G10" s="270" t="s">
        <v>3</v>
      </c>
      <c r="H10" s="222"/>
    </row>
    <row r="11" spans="1:9" ht="15.75" thickBot="1" x14ac:dyDescent="0.3">
      <c r="A11" s="359"/>
      <c r="B11" s="275" t="s">
        <v>13</v>
      </c>
      <c r="C11" s="260"/>
      <c r="D11" s="256">
        <v>1833</v>
      </c>
      <c r="E11" s="153">
        <v>809</v>
      </c>
      <c r="F11" s="154">
        <v>2642</v>
      </c>
      <c r="G11" s="153">
        <v>31</v>
      </c>
      <c r="H11" s="222"/>
    </row>
    <row r="12" spans="1:9" ht="15.75" thickTop="1" x14ac:dyDescent="0.25">
      <c r="A12" s="319" t="s">
        <v>82</v>
      </c>
      <c r="B12" s="321" t="s">
        <v>79</v>
      </c>
      <c r="C12" s="257" t="s">
        <v>83</v>
      </c>
      <c r="D12" s="142" t="s">
        <v>113</v>
      </c>
      <c r="E12" s="142" t="s">
        <v>113</v>
      </c>
      <c r="F12" s="144" t="s">
        <v>113</v>
      </c>
      <c r="G12" s="142" t="s">
        <v>113</v>
      </c>
      <c r="H12" s="222"/>
    </row>
    <row r="13" spans="1:9" x14ac:dyDescent="0.25">
      <c r="A13" s="320"/>
      <c r="B13" s="322"/>
      <c r="C13" s="9" t="s">
        <v>84</v>
      </c>
      <c r="D13" s="143">
        <v>210</v>
      </c>
      <c r="E13" s="143">
        <v>71</v>
      </c>
      <c r="F13" s="145">
        <v>281</v>
      </c>
      <c r="G13" s="143" t="s">
        <v>113</v>
      </c>
      <c r="H13" s="222"/>
    </row>
    <row r="14" spans="1:9" x14ac:dyDescent="0.25">
      <c r="A14" s="320"/>
      <c r="B14" s="322" t="s">
        <v>80</v>
      </c>
      <c r="C14" s="9" t="s">
        <v>83</v>
      </c>
      <c r="D14" s="143" t="s">
        <v>113</v>
      </c>
      <c r="E14" s="143" t="s">
        <v>113</v>
      </c>
      <c r="F14" s="145" t="s">
        <v>113</v>
      </c>
      <c r="G14" s="143" t="s">
        <v>113</v>
      </c>
      <c r="H14" s="222"/>
    </row>
    <row r="15" spans="1:9" x14ac:dyDescent="0.25">
      <c r="A15" s="320"/>
      <c r="B15" s="322"/>
      <c r="C15" s="9" t="s">
        <v>84</v>
      </c>
      <c r="D15" s="143">
        <v>171</v>
      </c>
      <c r="E15" s="143">
        <v>65</v>
      </c>
      <c r="F15" s="145">
        <v>236</v>
      </c>
      <c r="G15" s="143" t="s">
        <v>113</v>
      </c>
      <c r="H15" s="222"/>
    </row>
    <row r="16" spans="1:9" x14ac:dyDescent="0.25">
      <c r="A16" s="320"/>
      <c r="B16" s="322" t="s">
        <v>81</v>
      </c>
      <c r="C16" s="9" t="s">
        <v>83</v>
      </c>
      <c r="D16" s="143" t="s">
        <v>3</v>
      </c>
      <c r="E16" s="143" t="s">
        <v>3</v>
      </c>
      <c r="F16" s="145" t="s">
        <v>3</v>
      </c>
      <c r="G16" s="143" t="s">
        <v>3</v>
      </c>
      <c r="H16" s="222"/>
    </row>
    <row r="17" spans="1:8" x14ac:dyDescent="0.25">
      <c r="A17" s="320"/>
      <c r="B17" s="322"/>
      <c r="C17" s="9" t="s">
        <v>84</v>
      </c>
      <c r="D17" s="143" t="s">
        <v>3</v>
      </c>
      <c r="E17" s="143" t="s">
        <v>3</v>
      </c>
      <c r="F17" s="145" t="s">
        <v>3</v>
      </c>
      <c r="G17" s="143" t="s">
        <v>3</v>
      </c>
      <c r="H17" s="222"/>
    </row>
    <row r="18" spans="1:8" x14ac:dyDescent="0.25">
      <c r="A18" s="320"/>
      <c r="B18" s="355" t="s">
        <v>13</v>
      </c>
      <c r="C18" s="146" t="s">
        <v>83</v>
      </c>
      <c r="D18" s="145" t="s">
        <v>113</v>
      </c>
      <c r="E18" s="145" t="s">
        <v>113</v>
      </c>
      <c r="F18" s="145" t="s">
        <v>113</v>
      </c>
      <c r="G18" s="145" t="s">
        <v>113</v>
      </c>
      <c r="H18" s="222"/>
    </row>
    <row r="19" spans="1:8" x14ac:dyDescent="0.25">
      <c r="A19" s="309"/>
      <c r="B19" s="356"/>
      <c r="C19" s="147" t="s">
        <v>84</v>
      </c>
      <c r="D19" s="145">
        <v>381</v>
      </c>
      <c r="E19" s="145">
        <v>136</v>
      </c>
      <c r="F19" s="145">
        <v>517</v>
      </c>
      <c r="G19" s="145" t="s">
        <v>113</v>
      </c>
      <c r="H19" s="222"/>
    </row>
    <row r="20" spans="1:8" x14ac:dyDescent="0.25">
      <c r="A20" s="309" t="s">
        <v>347</v>
      </c>
      <c r="B20" s="12" t="s">
        <v>79</v>
      </c>
      <c r="C20" s="13"/>
      <c r="D20" s="143">
        <v>954</v>
      </c>
      <c r="E20" s="143">
        <v>402</v>
      </c>
      <c r="F20" s="145">
        <v>1356</v>
      </c>
      <c r="G20" s="143" t="s">
        <v>3</v>
      </c>
      <c r="H20" s="222"/>
    </row>
    <row r="21" spans="1:8" x14ac:dyDescent="0.25">
      <c r="A21" s="310"/>
      <c r="B21" s="12" t="s">
        <v>80</v>
      </c>
      <c r="C21" s="13"/>
      <c r="D21" s="143" t="s">
        <v>113</v>
      </c>
      <c r="E21" s="143" t="s">
        <v>113</v>
      </c>
      <c r="F21" s="145" t="s">
        <v>113</v>
      </c>
      <c r="G21" s="143" t="s">
        <v>3</v>
      </c>
      <c r="H21" s="222"/>
    </row>
    <row r="22" spans="1:8" x14ac:dyDescent="0.25">
      <c r="A22" s="310"/>
      <c r="B22" s="12" t="s">
        <v>81</v>
      </c>
      <c r="C22" s="13"/>
      <c r="D22" s="143" t="s">
        <v>3</v>
      </c>
      <c r="E22" s="143" t="s">
        <v>3</v>
      </c>
      <c r="F22" s="145" t="s">
        <v>3</v>
      </c>
      <c r="G22" s="143" t="s">
        <v>3</v>
      </c>
      <c r="H22" s="222"/>
    </row>
    <row r="23" spans="1:8" x14ac:dyDescent="0.25">
      <c r="A23" s="311"/>
      <c r="B23" s="149" t="s">
        <v>13</v>
      </c>
      <c r="C23" s="148"/>
      <c r="D23" s="145">
        <v>1006</v>
      </c>
      <c r="E23" s="145">
        <v>434</v>
      </c>
      <c r="F23" s="145">
        <v>1440</v>
      </c>
      <c r="G23" s="145" t="s">
        <v>3</v>
      </c>
      <c r="H23" s="222"/>
    </row>
    <row r="24" spans="1:8" x14ac:dyDescent="0.25">
      <c r="A24" s="1"/>
      <c r="B24" s="1"/>
      <c r="C24" s="1"/>
      <c r="D24" s="1"/>
      <c r="E24" s="1"/>
      <c r="F24" s="1"/>
      <c r="G24" s="1"/>
      <c r="H24" s="222"/>
    </row>
    <row r="25" spans="1:8" ht="38.25" x14ac:dyDescent="0.25">
      <c r="A25" s="325" t="s">
        <v>85</v>
      </c>
      <c r="B25" s="325"/>
      <c r="C25" s="325"/>
      <c r="D25" s="14" t="s">
        <v>75</v>
      </c>
      <c r="E25" s="14" t="s">
        <v>76</v>
      </c>
      <c r="F25" s="155" t="s">
        <v>13</v>
      </c>
      <c r="G25" s="15" t="s">
        <v>86</v>
      </c>
      <c r="H25" s="222"/>
    </row>
    <row r="26" spans="1:8" x14ac:dyDescent="0.25">
      <c r="A26" s="326" t="s">
        <v>79</v>
      </c>
      <c r="B26" s="326"/>
      <c r="C26" s="326"/>
      <c r="D26" s="5">
        <v>28</v>
      </c>
      <c r="E26" s="5">
        <v>11</v>
      </c>
      <c r="F26" s="6">
        <v>39</v>
      </c>
      <c r="G26" s="16">
        <v>2.8550512445095202</v>
      </c>
      <c r="H26" s="222"/>
    </row>
    <row r="27" spans="1:8" x14ac:dyDescent="0.25">
      <c r="A27" s="326" t="s">
        <v>80</v>
      </c>
      <c r="B27" s="326"/>
      <c r="C27" s="326"/>
      <c r="D27" s="5">
        <v>19</v>
      </c>
      <c r="E27" s="5">
        <v>6</v>
      </c>
      <c r="F27" s="6">
        <v>25</v>
      </c>
      <c r="G27" s="16">
        <v>2.0559210526315801</v>
      </c>
      <c r="H27" s="222"/>
    </row>
    <row r="28" spans="1:8" x14ac:dyDescent="0.25">
      <c r="A28" s="326" t="s">
        <v>81</v>
      </c>
      <c r="B28" s="326"/>
      <c r="C28" s="326"/>
      <c r="D28" s="5" t="s">
        <v>3</v>
      </c>
      <c r="E28" s="5" t="s">
        <v>3</v>
      </c>
      <c r="F28" s="6" t="s">
        <v>3</v>
      </c>
      <c r="G28" s="5" t="s">
        <v>3</v>
      </c>
      <c r="H28" s="222"/>
    </row>
    <row r="29" spans="1:8" x14ac:dyDescent="0.25">
      <c r="A29" s="327" t="s">
        <v>13</v>
      </c>
      <c r="B29" s="327"/>
      <c r="C29" s="327"/>
      <c r="D29" s="6">
        <v>47</v>
      </c>
      <c r="E29" s="6">
        <v>17</v>
      </c>
      <c r="F29" s="6">
        <v>64</v>
      </c>
      <c r="G29" s="150">
        <v>2.47869868319132</v>
      </c>
      <c r="H29" s="222"/>
    </row>
    <row r="30" spans="1:8" ht="61.5" customHeight="1" x14ac:dyDescent="0.25">
      <c r="A30" s="328" t="s">
        <v>363</v>
      </c>
      <c r="B30" s="328"/>
      <c r="C30" s="328"/>
      <c r="D30" s="328"/>
      <c r="E30" s="328"/>
      <c r="F30" s="328"/>
      <c r="G30" s="328"/>
      <c r="H30" s="222"/>
    </row>
    <row r="31" spans="1:8" x14ac:dyDescent="0.25">
      <c r="A31" s="1"/>
      <c r="B31" s="1"/>
      <c r="C31" s="1"/>
      <c r="D31" s="1"/>
      <c r="E31" s="1"/>
      <c r="F31" s="1"/>
      <c r="G31" s="1"/>
      <c r="H31" s="222"/>
    </row>
    <row r="32" spans="1:8" x14ac:dyDescent="0.25">
      <c r="A32" s="325" t="s">
        <v>87</v>
      </c>
      <c r="B32" s="325"/>
      <c r="C32" s="325"/>
      <c r="D32" s="14" t="s">
        <v>75</v>
      </c>
      <c r="E32" s="14" t="s">
        <v>76</v>
      </c>
      <c r="F32" s="155" t="s">
        <v>13</v>
      </c>
      <c r="G32" s="1"/>
      <c r="H32" s="222"/>
    </row>
    <row r="33" spans="1:8" x14ac:dyDescent="0.25">
      <c r="A33" s="330" t="s">
        <v>88</v>
      </c>
      <c r="B33" s="330"/>
      <c r="C33" s="4" t="s">
        <v>89</v>
      </c>
      <c r="D33" s="5">
        <v>751</v>
      </c>
      <c r="E33" s="5">
        <v>291</v>
      </c>
      <c r="F33" s="6">
        <v>1042</v>
      </c>
      <c r="G33" s="1"/>
      <c r="H33" s="222"/>
    </row>
    <row r="34" spans="1:8" x14ac:dyDescent="0.25">
      <c r="A34" s="330"/>
      <c r="B34" s="330"/>
      <c r="C34" s="4" t="s">
        <v>90</v>
      </c>
      <c r="D34" s="5">
        <v>608</v>
      </c>
      <c r="E34" s="5">
        <v>236</v>
      </c>
      <c r="F34" s="6">
        <v>844</v>
      </c>
      <c r="G34" s="242"/>
      <c r="H34" s="222"/>
    </row>
    <row r="35" spans="1:8" x14ac:dyDescent="0.25">
      <c r="A35" s="330" t="s">
        <v>83</v>
      </c>
      <c r="B35" s="330"/>
      <c r="C35" s="4" t="s">
        <v>89</v>
      </c>
      <c r="D35" s="5" t="s">
        <v>113</v>
      </c>
      <c r="E35" s="5" t="s">
        <v>113</v>
      </c>
      <c r="F35" s="6">
        <v>5</v>
      </c>
      <c r="G35" s="1"/>
      <c r="H35" s="222"/>
    </row>
    <row r="36" spans="1:8" x14ac:dyDescent="0.25">
      <c r="A36" s="330"/>
      <c r="B36" s="330"/>
      <c r="C36" s="4" t="s">
        <v>90</v>
      </c>
      <c r="D36" s="5" t="s">
        <v>113</v>
      </c>
      <c r="E36" s="5" t="s">
        <v>113</v>
      </c>
      <c r="F36" s="6">
        <v>5</v>
      </c>
      <c r="G36" s="1"/>
      <c r="H36" s="222"/>
    </row>
    <row r="37" spans="1:8" x14ac:dyDescent="0.25">
      <c r="A37" s="330" t="s">
        <v>91</v>
      </c>
      <c r="B37" s="330"/>
      <c r="C37" s="4" t="s">
        <v>89</v>
      </c>
      <c r="D37" s="5">
        <v>141</v>
      </c>
      <c r="E37" s="5">
        <v>59</v>
      </c>
      <c r="F37" s="6">
        <v>200</v>
      </c>
      <c r="G37" s="1"/>
      <c r="H37" s="222"/>
    </row>
    <row r="38" spans="1:8" x14ac:dyDescent="0.25">
      <c r="A38" s="330"/>
      <c r="B38" s="330"/>
      <c r="C38" s="4" t="s">
        <v>90</v>
      </c>
      <c r="D38" s="5">
        <v>123</v>
      </c>
      <c r="E38" s="5">
        <v>50</v>
      </c>
      <c r="F38" s="6">
        <v>173</v>
      </c>
      <c r="G38" s="1"/>
      <c r="H38" s="222"/>
    </row>
    <row r="39" spans="1:8" x14ac:dyDescent="0.25">
      <c r="A39" s="324"/>
      <c r="B39" s="324"/>
      <c r="C39" s="324"/>
      <c r="D39" s="17"/>
      <c r="E39" s="17"/>
      <c r="F39" s="17"/>
      <c r="G39" s="1"/>
      <c r="H39" s="222"/>
    </row>
    <row r="40" spans="1:8" ht="26.25" customHeight="1" x14ac:dyDescent="0.25">
      <c r="A40" s="325" t="s">
        <v>92</v>
      </c>
      <c r="B40" s="325"/>
      <c r="C40" s="325"/>
      <c r="D40" s="18" t="s">
        <v>75</v>
      </c>
      <c r="E40" s="18" t="s">
        <v>76</v>
      </c>
      <c r="F40" s="157" t="s">
        <v>13</v>
      </c>
      <c r="G40" s="19"/>
      <c r="H40" s="222"/>
    </row>
    <row r="41" spans="1:8" ht="29.25" customHeight="1" x14ac:dyDescent="0.25">
      <c r="A41" s="331" t="s">
        <v>4</v>
      </c>
      <c r="B41" s="331"/>
      <c r="C41" s="331"/>
      <c r="D41" s="20">
        <v>1329</v>
      </c>
      <c r="E41" s="20">
        <v>529</v>
      </c>
      <c r="F41" s="151">
        <v>1858</v>
      </c>
      <c r="G41" s="1"/>
      <c r="H41" s="222"/>
    </row>
    <row r="42" spans="1:8" ht="15" customHeight="1" x14ac:dyDescent="0.25">
      <c r="A42" s="332" t="s">
        <v>93</v>
      </c>
      <c r="B42" s="332"/>
      <c r="C42" s="332"/>
      <c r="D42" s="20">
        <v>1183</v>
      </c>
      <c r="E42" s="20">
        <v>481</v>
      </c>
      <c r="F42" s="151">
        <v>1664</v>
      </c>
      <c r="G42" s="1"/>
      <c r="H42" s="222"/>
    </row>
    <row r="43" spans="1:8" x14ac:dyDescent="0.25">
      <c r="A43" s="333" t="s">
        <v>344</v>
      </c>
      <c r="B43" s="333"/>
      <c r="C43" s="333"/>
      <c r="D43" s="333"/>
      <c r="E43" s="333"/>
      <c r="F43" s="333"/>
      <c r="G43" s="21"/>
      <c r="H43" s="222"/>
    </row>
    <row r="44" spans="1:8" x14ac:dyDescent="0.25">
      <c r="A44" s="1"/>
      <c r="B44" s="1"/>
      <c r="C44" s="1"/>
      <c r="D44" s="1"/>
      <c r="E44" s="1"/>
      <c r="F44" s="1"/>
      <c r="G44" s="1"/>
      <c r="H44" s="222"/>
    </row>
    <row r="45" spans="1:8" x14ac:dyDescent="0.25">
      <c r="A45" s="325" t="s">
        <v>94</v>
      </c>
      <c r="B45" s="325"/>
      <c r="C45" s="325"/>
      <c r="D45" s="325"/>
      <c r="E45" s="19"/>
      <c r="F45" s="19"/>
      <c r="G45" s="19"/>
      <c r="H45" s="222"/>
    </row>
    <row r="46" spans="1:8" x14ac:dyDescent="0.25">
      <c r="A46" s="334" t="s">
        <v>5</v>
      </c>
      <c r="B46" s="334"/>
      <c r="C46" s="334"/>
      <c r="D46" s="4">
        <v>1</v>
      </c>
      <c r="E46" s="1"/>
      <c r="F46" s="1"/>
      <c r="G46" s="1"/>
      <c r="H46" s="222"/>
    </row>
    <row r="47" spans="1:8" x14ac:dyDescent="0.25">
      <c r="A47" s="334" t="s">
        <v>95</v>
      </c>
      <c r="B47" s="334"/>
      <c r="C47" s="334"/>
      <c r="D47" s="4">
        <v>69</v>
      </c>
      <c r="E47" s="1"/>
      <c r="F47" s="1"/>
      <c r="G47" s="1"/>
      <c r="H47" s="222"/>
    </row>
    <row r="48" spans="1:8" x14ac:dyDescent="0.25">
      <c r="A48" s="334" t="s">
        <v>96</v>
      </c>
      <c r="B48" s="334"/>
      <c r="C48" s="334"/>
      <c r="D48" s="4">
        <v>1</v>
      </c>
      <c r="E48" s="1"/>
      <c r="F48" s="1"/>
      <c r="G48" s="1"/>
      <c r="H48" s="222"/>
    </row>
    <row r="49" spans="1:9" x14ac:dyDescent="0.25">
      <c r="A49" s="334" t="s">
        <v>6</v>
      </c>
      <c r="B49" s="334"/>
      <c r="C49" s="334"/>
      <c r="D49" s="4">
        <v>0</v>
      </c>
      <c r="E49" s="1"/>
      <c r="F49" s="1"/>
      <c r="G49" s="1"/>
      <c r="H49" s="222"/>
    </row>
    <row r="50" spans="1:9" x14ac:dyDescent="0.25">
      <c r="A50" s="335" t="s">
        <v>13</v>
      </c>
      <c r="B50" s="335"/>
      <c r="C50" s="335"/>
      <c r="D50" s="7">
        <v>71</v>
      </c>
      <c r="E50" s="1"/>
      <c r="F50" s="1"/>
      <c r="G50" s="1"/>
      <c r="H50" s="222"/>
    </row>
    <row r="51" spans="1:9" ht="27.75" customHeight="1" x14ac:dyDescent="0.25">
      <c r="A51" s="328" t="s">
        <v>122</v>
      </c>
      <c r="B51" s="328"/>
      <c r="C51" s="328"/>
      <c r="D51" s="328"/>
      <c r="E51" s="1"/>
      <c r="F51" s="1"/>
      <c r="G51" s="1"/>
      <c r="H51" s="222"/>
    </row>
    <row r="52" spans="1:9" x14ac:dyDescent="0.25">
      <c r="A52" s="1"/>
      <c r="B52" s="1"/>
      <c r="C52" s="1"/>
      <c r="D52" s="1"/>
      <c r="E52" s="1"/>
      <c r="F52" s="1"/>
      <c r="G52" s="1"/>
      <c r="H52" s="222"/>
    </row>
    <row r="53" spans="1:9" x14ac:dyDescent="0.25">
      <c r="A53" s="315" t="s">
        <v>97</v>
      </c>
      <c r="B53" s="315"/>
      <c r="C53" s="315"/>
      <c r="D53" s="14" t="s">
        <v>98</v>
      </c>
      <c r="E53" s="14" t="s">
        <v>99</v>
      </c>
      <c r="F53" s="14" t="s">
        <v>100</v>
      </c>
      <c r="G53" s="22" t="s">
        <v>13</v>
      </c>
      <c r="H53" s="222"/>
    </row>
    <row r="54" spans="1:9" x14ac:dyDescent="0.25">
      <c r="A54" s="334" t="s">
        <v>7</v>
      </c>
      <c r="B54" s="334"/>
      <c r="C54" s="334"/>
      <c r="D54" s="5">
        <v>91</v>
      </c>
      <c r="E54" s="5">
        <v>57</v>
      </c>
      <c r="F54" s="5" t="s">
        <v>3</v>
      </c>
      <c r="G54" s="6">
        <v>148</v>
      </c>
      <c r="H54" s="222"/>
    </row>
    <row r="55" spans="1:9" x14ac:dyDescent="0.25">
      <c r="A55" s="334" t="s">
        <v>8</v>
      </c>
      <c r="B55" s="334"/>
      <c r="C55" s="334"/>
      <c r="D55" s="5">
        <v>16</v>
      </c>
      <c r="E55" s="5">
        <v>5</v>
      </c>
      <c r="F55" s="5" t="s">
        <v>3</v>
      </c>
      <c r="G55" s="6">
        <v>21</v>
      </c>
      <c r="H55" s="222"/>
    </row>
    <row r="56" spans="1:9" x14ac:dyDescent="0.25">
      <c r="A56" s="334" t="s">
        <v>9</v>
      </c>
      <c r="B56" s="334"/>
      <c r="C56" s="334"/>
      <c r="D56" s="5">
        <v>216</v>
      </c>
      <c r="E56" s="5">
        <v>214</v>
      </c>
      <c r="F56" s="5" t="s">
        <v>3</v>
      </c>
      <c r="G56" s="6">
        <v>430</v>
      </c>
      <c r="H56" s="222"/>
    </row>
    <row r="57" spans="1:9" x14ac:dyDescent="0.25">
      <c r="A57" s="334" t="s">
        <v>10</v>
      </c>
      <c r="B57" s="334"/>
      <c r="C57" s="334"/>
      <c r="D57" s="5">
        <v>43</v>
      </c>
      <c r="E57" s="5">
        <v>50</v>
      </c>
      <c r="F57" s="5" t="s">
        <v>3</v>
      </c>
      <c r="G57" s="6">
        <v>93</v>
      </c>
      <c r="H57" s="222"/>
    </row>
    <row r="58" spans="1:9" x14ac:dyDescent="0.25">
      <c r="A58" s="334" t="s">
        <v>11</v>
      </c>
      <c r="B58" s="334"/>
      <c r="C58" s="334"/>
      <c r="D58" s="5">
        <v>715</v>
      </c>
      <c r="E58" s="5">
        <v>636</v>
      </c>
      <c r="F58" s="5" t="s">
        <v>3</v>
      </c>
      <c r="G58" s="6">
        <v>1351</v>
      </c>
      <c r="H58" s="222"/>
    </row>
    <row r="59" spans="1:9" x14ac:dyDescent="0.25">
      <c r="A59" s="334" t="s">
        <v>12</v>
      </c>
      <c r="B59" s="334"/>
      <c r="C59" s="334"/>
      <c r="D59" s="5">
        <v>183</v>
      </c>
      <c r="E59" s="5">
        <v>205</v>
      </c>
      <c r="F59" s="5" t="s">
        <v>3</v>
      </c>
      <c r="G59" s="6">
        <v>388</v>
      </c>
      <c r="H59" s="222"/>
    </row>
    <row r="60" spans="1:9" x14ac:dyDescent="0.25">
      <c r="A60" s="335" t="s">
        <v>101</v>
      </c>
      <c r="B60" s="335"/>
      <c r="C60" s="335"/>
      <c r="D60" s="6">
        <v>1264</v>
      </c>
      <c r="E60" s="6">
        <v>1167</v>
      </c>
      <c r="F60" s="6" t="s">
        <v>3</v>
      </c>
      <c r="G60" s="6">
        <v>2431</v>
      </c>
      <c r="H60" s="222"/>
    </row>
    <row r="61" spans="1:9" ht="30.75" customHeight="1" x14ac:dyDescent="0.25">
      <c r="A61" s="335" t="s">
        <v>311</v>
      </c>
      <c r="B61" s="335"/>
      <c r="C61" s="335"/>
      <c r="D61" s="6">
        <v>183</v>
      </c>
      <c r="E61" s="6">
        <v>169</v>
      </c>
      <c r="F61" s="6" t="s">
        <v>3</v>
      </c>
      <c r="G61" s="6">
        <v>352</v>
      </c>
    </row>
    <row r="62" spans="1:9" ht="24" customHeight="1" x14ac:dyDescent="0.25">
      <c r="A62" s="328" t="s">
        <v>312</v>
      </c>
      <c r="B62" s="328"/>
      <c r="C62" s="328"/>
      <c r="D62" s="328"/>
      <c r="E62" s="328"/>
      <c r="F62" s="328"/>
      <c r="G62" s="328"/>
    </row>
    <row r="63" spans="1:9" ht="15" customHeight="1" x14ac:dyDescent="0.25"/>
    <row r="64" spans="1:9" ht="38.25" x14ac:dyDescent="0.25">
      <c r="A64" s="232" t="s">
        <v>148</v>
      </c>
      <c r="B64" s="233"/>
      <c r="C64" s="233"/>
      <c r="D64" s="233"/>
      <c r="E64" s="233"/>
      <c r="F64" s="233"/>
      <c r="G64" s="233"/>
      <c r="H64" s="233"/>
      <c r="I64" s="234"/>
    </row>
    <row r="65" spans="1:9" ht="25.5" x14ac:dyDescent="0.25">
      <c r="A65" s="348" t="s">
        <v>124</v>
      </c>
      <c r="B65" s="349"/>
      <c r="C65" s="350"/>
      <c r="D65" s="58" t="s">
        <v>125</v>
      </c>
      <c r="E65" s="58" t="s">
        <v>126</v>
      </c>
      <c r="F65" s="58" t="s">
        <v>127</v>
      </c>
      <c r="G65" s="58" t="s">
        <v>128</v>
      </c>
      <c r="H65" s="58" t="s">
        <v>129</v>
      </c>
      <c r="I65" s="59" t="s">
        <v>130</v>
      </c>
    </row>
    <row r="66" spans="1:9" x14ac:dyDescent="0.25">
      <c r="A66" s="336" t="s">
        <v>131</v>
      </c>
      <c r="B66" s="337"/>
      <c r="C66" s="338"/>
      <c r="D66" s="235">
        <v>52</v>
      </c>
      <c r="E66" s="235">
        <v>49</v>
      </c>
      <c r="F66" s="235">
        <v>18</v>
      </c>
      <c r="G66" s="235">
        <v>14</v>
      </c>
      <c r="H66" s="235">
        <v>16</v>
      </c>
      <c r="I66" s="235">
        <v>2</v>
      </c>
    </row>
    <row r="67" spans="1:9" x14ac:dyDescent="0.25">
      <c r="A67" s="336" t="s">
        <v>51</v>
      </c>
      <c r="B67" s="337"/>
      <c r="C67" s="338"/>
      <c r="D67" s="235">
        <v>20</v>
      </c>
      <c r="E67" s="235">
        <v>26</v>
      </c>
      <c r="F67" s="235">
        <v>8</v>
      </c>
      <c r="G67" s="235">
        <v>6</v>
      </c>
      <c r="H67" s="235">
        <v>5</v>
      </c>
      <c r="I67" s="235">
        <v>1</v>
      </c>
    </row>
    <row r="68" spans="1:9" x14ac:dyDescent="0.25">
      <c r="A68" s="336" t="s">
        <v>52</v>
      </c>
      <c r="B68" s="337"/>
      <c r="C68" s="338"/>
      <c r="D68" s="235">
        <v>22</v>
      </c>
      <c r="E68" s="235">
        <v>31</v>
      </c>
      <c r="F68" s="235">
        <v>17</v>
      </c>
      <c r="G68" s="235">
        <v>13</v>
      </c>
      <c r="H68" s="235">
        <v>9</v>
      </c>
      <c r="I68" s="235">
        <v>3</v>
      </c>
    </row>
    <row r="69" spans="1:9" x14ac:dyDescent="0.25">
      <c r="A69" s="336" t="s">
        <v>53</v>
      </c>
      <c r="B69" s="337"/>
      <c r="C69" s="338"/>
      <c r="D69" s="235">
        <v>19</v>
      </c>
      <c r="E69" s="235">
        <v>19</v>
      </c>
      <c r="F69" s="235">
        <v>12</v>
      </c>
      <c r="G69" s="235">
        <v>3</v>
      </c>
      <c r="H69" s="235">
        <v>7</v>
      </c>
      <c r="I69" s="235">
        <v>0</v>
      </c>
    </row>
    <row r="70" spans="1:9" x14ac:dyDescent="0.25">
      <c r="A70" s="336" t="s">
        <v>54</v>
      </c>
      <c r="B70" s="337"/>
      <c r="C70" s="338"/>
      <c r="D70" s="235">
        <v>2</v>
      </c>
      <c r="E70" s="235">
        <v>4</v>
      </c>
      <c r="F70" s="235">
        <v>2</v>
      </c>
      <c r="G70" s="235">
        <v>1</v>
      </c>
      <c r="H70" s="235">
        <v>1</v>
      </c>
      <c r="I70" s="235">
        <v>0</v>
      </c>
    </row>
    <row r="71" spans="1:9" x14ac:dyDescent="0.25">
      <c r="A71" s="336" t="s">
        <v>132</v>
      </c>
      <c r="B71" s="337"/>
      <c r="C71" s="338"/>
      <c r="D71" s="235">
        <v>30</v>
      </c>
      <c r="E71" s="235">
        <v>41</v>
      </c>
      <c r="F71" s="235">
        <v>46</v>
      </c>
      <c r="G71" s="235">
        <v>16</v>
      </c>
      <c r="H71" s="235">
        <v>12</v>
      </c>
      <c r="I71" s="235">
        <v>1</v>
      </c>
    </row>
    <row r="72" spans="1:9" x14ac:dyDescent="0.25">
      <c r="A72" s="336" t="s">
        <v>59</v>
      </c>
      <c r="B72" s="337"/>
      <c r="C72" s="338"/>
      <c r="D72" s="235">
        <v>62</v>
      </c>
      <c r="E72" s="235">
        <v>77</v>
      </c>
      <c r="F72" s="235">
        <v>48</v>
      </c>
      <c r="G72" s="235">
        <v>27</v>
      </c>
      <c r="H72" s="235">
        <v>16</v>
      </c>
      <c r="I72" s="235">
        <v>5</v>
      </c>
    </row>
    <row r="73" spans="1:9" x14ac:dyDescent="0.25">
      <c r="A73" s="336" t="s">
        <v>60</v>
      </c>
      <c r="B73" s="337"/>
      <c r="C73" s="338"/>
      <c r="D73" s="235">
        <v>149</v>
      </c>
      <c r="E73" s="235">
        <v>152</v>
      </c>
      <c r="F73" s="235">
        <v>72</v>
      </c>
      <c r="G73" s="235">
        <v>24</v>
      </c>
      <c r="H73" s="235">
        <v>29</v>
      </c>
      <c r="I73" s="235">
        <v>12</v>
      </c>
    </row>
    <row r="74" spans="1:9" x14ac:dyDescent="0.25">
      <c r="A74" s="336" t="s">
        <v>64</v>
      </c>
      <c r="B74" s="337"/>
      <c r="C74" s="338"/>
      <c r="D74" s="235">
        <v>18</v>
      </c>
      <c r="E74" s="235">
        <v>26</v>
      </c>
      <c r="F74" s="235">
        <v>14</v>
      </c>
      <c r="G74" s="235">
        <v>4</v>
      </c>
      <c r="H74" s="235">
        <v>5</v>
      </c>
      <c r="I74" s="235">
        <v>1</v>
      </c>
    </row>
    <row r="75" spans="1:9" x14ac:dyDescent="0.25">
      <c r="A75" s="336" t="s">
        <v>65</v>
      </c>
      <c r="B75" s="337"/>
      <c r="C75" s="338"/>
      <c r="D75" s="235">
        <v>37</v>
      </c>
      <c r="E75" s="235">
        <v>41</v>
      </c>
      <c r="F75" s="235">
        <v>25</v>
      </c>
      <c r="G75" s="235">
        <v>15</v>
      </c>
      <c r="H75" s="235">
        <v>9</v>
      </c>
      <c r="I75" s="235">
        <v>5</v>
      </c>
    </row>
    <row r="76" spans="1:9" x14ac:dyDescent="0.25">
      <c r="A76" s="336" t="s">
        <v>66</v>
      </c>
      <c r="B76" s="337"/>
      <c r="C76" s="338"/>
      <c r="D76" s="235">
        <v>32</v>
      </c>
      <c r="E76" s="235">
        <v>52</v>
      </c>
      <c r="F76" s="235">
        <v>32</v>
      </c>
      <c r="G76" s="235">
        <v>26</v>
      </c>
      <c r="H76" s="235">
        <v>15</v>
      </c>
      <c r="I76" s="235">
        <v>3</v>
      </c>
    </row>
    <row r="77" spans="1:9" x14ac:dyDescent="0.25">
      <c r="A77" s="336" t="s">
        <v>133</v>
      </c>
      <c r="B77" s="337"/>
      <c r="C77" s="338"/>
      <c r="D77" s="235">
        <v>15</v>
      </c>
      <c r="E77" s="235">
        <v>7</v>
      </c>
      <c r="F77" s="235">
        <v>5</v>
      </c>
      <c r="G77" s="235">
        <v>4</v>
      </c>
      <c r="H77" s="235">
        <v>3</v>
      </c>
      <c r="I77" s="235">
        <v>0</v>
      </c>
    </row>
    <row r="78" spans="1:9" x14ac:dyDescent="0.25">
      <c r="A78" s="336" t="s">
        <v>134</v>
      </c>
      <c r="B78" s="337"/>
      <c r="C78" s="338"/>
      <c r="D78" s="235">
        <v>36</v>
      </c>
      <c r="E78" s="235">
        <v>54</v>
      </c>
      <c r="F78" s="235">
        <v>31</v>
      </c>
      <c r="G78" s="235">
        <v>17</v>
      </c>
      <c r="H78" s="235">
        <v>11</v>
      </c>
      <c r="I78" s="235">
        <v>4</v>
      </c>
    </row>
    <row r="79" spans="1:9" x14ac:dyDescent="0.25">
      <c r="A79" s="339" t="s">
        <v>73</v>
      </c>
      <c r="B79" s="340"/>
      <c r="C79" s="341"/>
      <c r="D79" s="247">
        <v>494</v>
      </c>
      <c r="E79" s="247">
        <v>579</v>
      </c>
      <c r="F79" s="247">
        <v>330</v>
      </c>
      <c r="G79" s="247">
        <v>170</v>
      </c>
      <c r="H79" s="247">
        <v>138</v>
      </c>
      <c r="I79" s="248">
        <v>37</v>
      </c>
    </row>
    <row r="80" spans="1:9" x14ac:dyDescent="0.25">
      <c r="A80" s="336" t="s">
        <v>57</v>
      </c>
      <c r="B80" s="337"/>
      <c r="C80" s="338"/>
      <c r="D80" s="235">
        <v>7</v>
      </c>
      <c r="E80" s="235">
        <v>2</v>
      </c>
      <c r="F80" s="235">
        <v>4</v>
      </c>
      <c r="G80" s="235">
        <v>0</v>
      </c>
      <c r="H80" s="235">
        <v>2</v>
      </c>
      <c r="I80" s="235">
        <v>1</v>
      </c>
    </row>
    <row r="81" spans="1:9" x14ac:dyDescent="0.25">
      <c r="A81" s="336" t="s">
        <v>58</v>
      </c>
      <c r="B81" s="337"/>
      <c r="C81" s="338"/>
      <c r="D81" s="235">
        <v>3</v>
      </c>
      <c r="E81" s="235">
        <v>4</v>
      </c>
      <c r="F81" s="235">
        <v>0</v>
      </c>
      <c r="G81" s="235">
        <v>0</v>
      </c>
      <c r="H81" s="235">
        <v>0</v>
      </c>
      <c r="I81" s="235">
        <v>0</v>
      </c>
    </row>
    <row r="82" spans="1:9" x14ac:dyDescent="0.25">
      <c r="A82" s="336" t="s">
        <v>62</v>
      </c>
      <c r="B82" s="337"/>
      <c r="C82" s="338"/>
      <c r="D82" s="235">
        <v>6</v>
      </c>
      <c r="E82" s="235">
        <v>10</v>
      </c>
      <c r="F82" s="235">
        <v>1</v>
      </c>
      <c r="G82" s="235">
        <v>0</v>
      </c>
      <c r="H82" s="235">
        <v>0</v>
      </c>
      <c r="I82" s="235">
        <v>0</v>
      </c>
    </row>
    <row r="83" spans="1:9" x14ac:dyDescent="0.25">
      <c r="A83" s="336" t="s">
        <v>63</v>
      </c>
      <c r="B83" s="337"/>
      <c r="C83" s="338"/>
      <c r="D83" s="235">
        <v>2</v>
      </c>
      <c r="E83" s="235">
        <v>1</v>
      </c>
      <c r="F83" s="235">
        <v>1</v>
      </c>
      <c r="G83" s="235">
        <v>0</v>
      </c>
      <c r="H83" s="235">
        <v>0</v>
      </c>
      <c r="I83" s="235">
        <v>0</v>
      </c>
    </row>
    <row r="84" spans="1:9" x14ac:dyDescent="0.25">
      <c r="A84" s="336" t="s">
        <v>135</v>
      </c>
      <c r="B84" s="337"/>
      <c r="C84" s="338"/>
      <c r="D84" s="235">
        <v>3</v>
      </c>
      <c r="E84" s="235">
        <v>10</v>
      </c>
      <c r="F84" s="235">
        <v>0</v>
      </c>
      <c r="G84" s="235">
        <v>0</v>
      </c>
      <c r="H84" s="235">
        <v>0</v>
      </c>
      <c r="I84" s="235">
        <v>1</v>
      </c>
    </row>
    <row r="85" spans="1:9" x14ac:dyDescent="0.25">
      <c r="A85" s="339" t="s">
        <v>136</v>
      </c>
      <c r="B85" s="340"/>
      <c r="C85" s="341"/>
      <c r="D85" s="249">
        <v>515</v>
      </c>
      <c r="E85" s="249">
        <v>606</v>
      </c>
      <c r="F85" s="249">
        <v>336</v>
      </c>
      <c r="G85" s="249">
        <v>170</v>
      </c>
      <c r="H85" s="249">
        <v>140</v>
      </c>
      <c r="I85" s="249">
        <v>39</v>
      </c>
    </row>
  </sheetData>
  <mergeCells count="65">
    <mergeCell ref="A55:C55"/>
    <mergeCell ref="A56:C56"/>
    <mergeCell ref="A51:D51"/>
    <mergeCell ref="A53:C53"/>
    <mergeCell ref="A8:A11"/>
    <mergeCell ref="B14:B15"/>
    <mergeCell ref="B16:B17"/>
    <mergeCell ref="B18:B19"/>
    <mergeCell ref="A39:C39"/>
    <mergeCell ref="A25:C25"/>
    <mergeCell ref="A26:C26"/>
    <mergeCell ref="A27:C27"/>
    <mergeCell ref="A28:C28"/>
    <mergeCell ref="A29:C29"/>
    <mergeCell ref="A32:C32"/>
    <mergeCell ref="A1:I1"/>
    <mergeCell ref="A62:G62"/>
    <mergeCell ref="A40:C40"/>
    <mergeCell ref="A41:C41"/>
    <mergeCell ref="A42:C42"/>
    <mergeCell ref="A43:F43"/>
    <mergeCell ref="A57:C57"/>
    <mergeCell ref="A45:D45"/>
    <mergeCell ref="A46:C46"/>
    <mergeCell ref="A47:C47"/>
    <mergeCell ref="A48:C48"/>
    <mergeCell ref="A49:C49"/>
    <mergeCell ref="A50:C50"/>
    <mergeCell ref="A54:C54"/>
    <mergeCell ref="A6:G6"/>
    <mergeCell ref="A58:C58"/>
    <mergeCell ref="A65:C65"/>
    <mergeCell ref="A66:C66"/>
    <mergeCell ref="A67:C67"/>
    <mergeCell ref="A20:A23"/>
    <mergeCell ref="A4:G4"/>
    <mergeCell ref="A5:G5"/>
    <mergeCell ref="A7:C7"/>
    <mergeCell ref="A12:A19"/>
    <mergeCell ref="B12:B13"/>
    <mergeCell ref="A30:G30"/>
    <mergeCell ref="A33:B34"/>
    <mergeCell ref="A61:C61"/>
    <mergeCell ref="A35:B36"/>
    <mergeCell ref="A37:B38"/>
    <mergeCell ref="A59:C59"/>
    <mergeCell ref="A60:C60"/>
    <mergeCell ref="A68:C68"/>
    <mergeCell ref="A69:C69"/>
    <mergeCell ref="A70:C70"/>
    <mergeCell ref="A71:C71"/>
    <mergeCell ref="A72:C72"/>
    <mergeCell ref="A73:C73"/>
    <mergeCell ref="A74:C74"/>
    <mergeCell ref="A75:C75"/>
    <mergeCell ref="A76:C76"/>
    <mergeCell ref="A77:C77"/>
    <mergeCell ref="A78:C78"/>
    <mergeCell ref="A84:C84"/>
    <mergeCell ref="A85:C85"/>
    <mergeCell ref="A79:C79"/>
    <mergeCell ref="A80:C80"/>
    <mergeCell ref="A81:C81"/>
    <mergeCell ref="A82:C82"/>
    <mergeCell ref="A83:C83"/>
  </mergeCells>
  <hyperlinks>
    <hyperlink ref="I2" location="Sommaire!A1" display="sommaire" xr:uid="{00000000-0004-0000-0F00-000000000000}"/>
  </hyperlinks>
  <pageMargins left="0.7" right="0.7" top="0.75" bottom="0.75" header="0.3" footer="0.3"/>
  <pageSetup paperSize="9" scale="46"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I86"/>
  <sheetViews>
    <sheetView showGridLines="0" view="pageBreakPreview" zoomScaleNormal="100" zoomScaleSheetLayoutView="100" workbookViewId="0">
      <selection sqref="A1:J1"/>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9" ht="15.75" x14ac:dyDescent="0.25">
      <c r="A1" s="342" t="s">
        <v>24</v>
      </c>
      <c r="B1" s="343"/>
      <c r="C1" s="343"/>
      <c r="D1" s="343"/>
      <c r="E1" s="343"/>
      <c r="F1" s="343"/>
      <c r="G1" s="343"/>
      <c r="H1" s="343"/>
      <c r="I1" s="344"/>
    </row>
    <row r="2" spans="1:9" ht="15.75" x14ac:dyDescent="0.25">
      <c r="A2" s="273"/>
      <c r="B2" s="273"/>
      <c r="C2" s="273"/>
      <c r="D2" s="273"/>
      <c r="E2" s="273"/>
      <c r="F2" s="273"/>
      <c r="G2" s="273"/>
      <c r="H2" s="273"/>
      <c r="I2" s="273"/>
    </row>
    <row r="3" spans="1:9" x14ac:dyDescent="0.25">
      <c r="A3" s="2" t="s">
        <v>328</v>
      </c>
      <c r="B3" s="2"/>
      <c r="C3" s="2"/>
      <c r="D3" s="2"/>
      <c r="E3" s="2"/>
      <c r="F3" s="2"/>
      <c r="G3" s="2"/>
    </row>
    <row r="4" spans="1:9" ht="27.75" customHeight="1" x14ac:dyDescent="0.25">
      <c r="A4" s="313" t="s">
        <v>1</v>
      </c>
      <c r="B4" s="313"/>
      <c r="C4" s="313"/>
      <c r="D4" s="313"/>
      <c r="E4" s="313"/>
      <c r="F4" s="313"/>
      <c r="G4" s="313"/>
    </row>
    <row r="5" spans="1:9" x14ac:dyDescent="0.25">
      <c r="A5" s="314" t="s">
        <v>2</v>
      </c>
      <c r="B5" s="314"/>
      <c r="C5" s="314"/>
      <c r="D5" s="314"/>
      <c r="E5" s="314"/>
      <c r="F5" s="314"/>
      <c r="G5" s="314"/>
    </row>
    <row r="6" spans="1:9" x14ac:dyDescent="0.25">
      <c r="A6" s="314" t="s">
        <v>346</v>
      </c>
      <c r="B6" s="314"/>
      <c r="C6" s="314"/>
      <c r="D6" s="314"/>
      <c r="E6" s="314"/>
      <c r="F6" s="231"/>
      <c r="G6" s="231"/>
    </row>
    <row r="7" spans="1:9" x14ac:dyDescent="0.25">
      <c r="A7" s="314"/>
      <c r="B7" s="314"/>
      <c r="C7" s="314"/>
      <c r="D7" s="314"/>
      <c r="E7" s="314"/>
      <c r="F7" s="314"/>
      <c r="G7" s="314"/>
    </row>
    <row r="8" spans="1:9" x14ac:dyDescent="0.25">
      <c r="A8" s="315" t="s">
        <v>74</v>
      </c>
      <c r="B8" s="316"/>
      <c r="C8" s="316"/>
      <c r="D8" s="3" t="s">
        <v>75</v>
      </c>
      <c r="E8" s="3" t="s">
        <v>76</v>
      </c>
      <c r="F8" s="156" t="s">
        <v>13</v>
      </c>
      <c r="G8" s="3" t="s">
        <v>77</v>
      </c>
      <c r="H8" s="222"/>
    </row>
    <row r="9" spans="1:9" ht="25.5" customHeight="1" x14ac:dyDescent="0.25">
      <c r="A9" s="357" t="s">
        <v>78</v>
      </c>
      <c r="B9" s="259" t="s">
        <v>79</v>
      </c>
      <c r="C9" s="260"/>
      <c r="D9" s="271">
        <v>179</v>
      </c>
      <c r="E9" s="272">
        <v>91</v>
      </c>
      <c r="F9" s="6">
        <v>270</v>
      </c>
      <c r="G9" s="272" t="s">
        <v>113</v>
      </c>
      <c r="H9" s="241"/>
    </row>
    <row r="10" spans="1:9" x14ac:dyDescent="0.25">
      <c r="A10" s="358"/>
      <c r="B10" s="259" t="s">
        <v>80</v>
      </c>
      <c r="C10" s="260"/>
      <c r="D10" s="271">
        <v>218</v>
      </c>
      <c r="E10" s="272">
        <v>105</v>
      </c>
      <c r="F10" s="6">
        <v>323</v>
      </c>
      <c r="G10" s="272" t="s">
        <v>113</v>
      </c>
      <c r="H10" s="222"/>
    </row>
    <row r="11" spans="1:9" x14ac:dyDescent="0.25">
      <c r="A11" s="358"/>
      <c r="B11" s="259" t="s">
        <v>81</v>
      </c>
      <c r="C11" s="260"/>
      <c r="D11" s="269">
        <v>52</v>
      </c>
      <c r="E11" s="270">
        <v>27</v>
      </c>
      <c r="F11" s="153">
        <v>79</v>
      </c>
      <c r="G11" s="270" t="s">
        <v>113</v>
      </c>
      <c r="H11" s="222"/>
    </row>
    <row r="12" spans="1:9" ht="15.75" thickBot="1" x14ac:dyDescent="0.3">
      <c r="A12" s="359"/>
      <c r="B12" s="275" t="s">
        <v>13</v>
      </c>
      <c r="C12" s="260"/>
      <c r="D12" s="256">
        <v>449</v>
      </c>
      <c r="E12" s="153">
        <v>223</v>
      </c>
      <c r="F12" s="154">
        <v>672</v>
      </c>
      <c r="G12" s="153" t="s">
        <v>113</v>
      </c>
      <c r="H12" s="222"/>
    </row>
    <row r="13" spans="1:9" ht="15.75" thickTop="1" x14ac:dyDescent="0.25">
      <c r="A13" s="319" t="s">
        <v>82</v>
      </c>
      <c r="B13" s="321" t="s">
        <v>79</v>
      </c>
      <c r="C13" s="257" t="s">
        <v>83</v>
      </c>
      <c r="D13" s="142" t="s">
        <v>113</v>
      </c>
      <c r="E13" s="142" t="s">
        <v>113</v>
      </c>
      <c r="F13" s="144" t="s">
        <v>113</v>
      </c>
      <c r="G13" s="142" t="s">
        <v>113</v>
      </c>
      <c r="H13" s="222"/>
    </row>
    <row r="14" spans="1:9" x14ac:dyDescent="0.25">
      <c r="A14" s="320"/>
      <c r="B14" s="322"/>
      <c r="C14" s="9" t="s">
        <v>84</v>
      </c>
      <c r="D14" s="143">
        <v>19</v>
      </c>
      <c r="E14" s="143">
        <v>23</v>
      </c>
      <c r="F14" s="145">
        <v>42</v>
      </c>
      <c r="G14" s="143" t="s">
        <v>113</v>
      </c>
      <c r="H14" s="222"/>
    </row>
    <row r="15" spans="1:9" x14ac:dyDescent="0.25">
      <c r="A15" s="320"/>
      <c r="B15" s="322" t="s">
        <v>80</v>
      </c>
      <c r="C15" s="9" t="s">
        <v>83</v>
      </c>
      <c r="D15" s="143" t="s">
        <v>113</v>
      </c>
      <c r="E15" s="143" t="s">
        <v>113</v>
      </c>
      <c r="F15" s="145">
        <v>8</v>
      </c>
      <c r="G15" s="143" t="s">
        <v>113</v>
      </c>
      <c r="H15" s="222"/>
    </row>
    <row r="16" spans="1:9" x14ac:dyDescent="0.25">
      <c r="A16" s="320"/>
      <c r="B16" s="322"/>
      <c r="C16" s="9" t="s">
        <v>84</v>
      </c>
      <c r="D16" s="143">
        <v>33</v>
      </c>
      <c r="E16" s="143">
        <v>26</v>
      </c>
      <c r="F16" s="145">
        <v>59</v>
      </c>
      <c r="G16" s="143" t="s">
        <v>113</v>
      </c>
      <c r="H16" s="222"/>
    </row>
    <row r="17" spans="1:8" x14ac:dyDescent="0.25">
      <c r="A17" s="320"/>
      <c r="B17" s="322" t="s">
        <v>81</v>
      </c>
      <c r="C17" s="9" t="s">
        <v>83</v>
      </c>
      <c r="D17" s="143" t="s">
        <v>113</v>
      </c>
      <c r="E17" s="143" t="s">
        <v>113</v>
      </c>
      <c r="F17" s="145" t="s">
        <v>113</v>
      </c>
      <c r="G17" s="143" t="s">
        <v>113</v>
      </c>
      <c r="H17" s="222"/>
    </row>
    <row r="18" spans="1:8" x14ac:dyDescent="0.25">
      <c r="A18" s="320"/>
      <c r="B18" s="322"/>
      <c r="C18" s="9" t="s">
        <v>84</v>
      </c>
      <c r="D18" s="143">
        <v>13</v>
      </c>
      <c r="E18" s="143">
        <v>7</v>
      </c>
      <c r="F18" s="145">
        <v>20</v>
      </c>
      <c r="G18" s="143" t="s">
        <v>113</v>
      </c>
      <c r="H18" s="222"/>
    </row>
    <row r="19" spans="1:8" x14ac:dyDescent="0.25">
      <c r="A19" s="320"/>
      <c r="B19" s="355" t="s">
        <v>13</v>
      </c>
      <c r="C19" s="146" t="s">
        <v>83</v>
      </c>
      <c r="D19" s="145" t="s">
        <v>113</v>
      </c>
      <c r="E19" s="145" t="s">
        <v>113</v>
      </c>
      <c r="F19" s="145">
        <v>11</v>
      </c>
      <c r="G19" s="145" t="s">
        <v>113</v>
      </c>
      <c r="H19" s="222"/>
    </row>
    <row r="20" spans="1:8" x14ac:dyDescent="0.25">
      <c r="A20" s="309"/>
      <c r="B20" s="356"/>
      <c r="C20" s="147" t="s">
        <v>84</v>
      </c>
      <c r="D20" s="152">
        <v>65</v>
      </c>
      <c r="E20" s="152">
        <v>56</v>
      </c>
      <c r="F20" s="152">
        <v>121</v>
      </c>
      <c r="G20" s="152" t="s">
        <v>113</v>
      </c>
      <c r="H20" s="222"/>
    </row>
    <row r="21" spans="1:8" x14ac:dyDescent="0.25">
      <c r="A21" s="309" t="s">
        <v>347</v>
      </c>
      <c r="B21" s="12" t="s">
        <v>79</v>
      </c>
      <c r="C21" s="13"/>
      <c r="D21" s="10">
        <v>161</v>
      </c>
      <c r="E21" s="10">
        <v>81</v>
      </c>
      <c r="F21" s="152">
        <v>242</v>
      </c>
      <c r="G21" s="10" t="s">
        <v>3</v>
      </c>
      <c r="H21" s="222"/>
    </row>
    <row r="22" spans="1:8" x14ac:dyDescent="0.25">
      <c r="A22" s="310"/>
      <c r="B22" s="12" t="s">
        <v>80</v>
      </c>
      <c r="C22" s="13"/>
      <c r="D22" s="10">
        <v>38</v>
      </c>
      <c r="E22" s="10">
        <v>16</v>
      </c>
      <c r="F22" s="152">
        <v>54</v>
      </c>
      <c r="G22" s="10" t="s">
        <v>3</v>
      </c>
      <c r="H22" s="222"/>
    </row>
    <row r="23" spans="1:8" x14ac:dyDescent="0.25">
      <c r="A23" s="310"/>
      <c r="B23" s="12" t="s">
        <v>81</v>
      </c>
      <c r="C23" s="13"/>
      <c r="D23" s="143" t="s">
        <v>113</v>
      </c>
      <c r="E23" s="143" t="s">
        <v>113</v>
      </c>
      <c r="F23" s="145" t="s">
        <v>113</v>
      </c>
      <c r="G23" s="10" t="s">
        <v>3</v>
      </c>
      <c r="H23" s="222"/>
    </row>
    <row r="24" spans="1:8" x14ac:dyDescent="0.25">
      <c r="A24" s="311"/>
      <c r="B24" s="149" t="s">
        <v>13</v>
      </c>
      <c r="C24" s="148"/>
      <c r="D24" s="152">
        <v>199</v>
      </c>
      <c r="E24" s="152">
        <v>97</v>
      </c>
      <c r="F24" s="152">
        <v>296</v>
      </c>
      <c r="G24" s="152" t="s">
        <v>3</v>
      </c>
      <c r="H24" s="222"/>
    </row>
    <row r="25" spans="1:8" x14ac:dyDescent="0.25">
      <c r="A25" s="1"/>
      <c r="B25" s="1"/>
      <c r="C25" s="1"/>
      <c r="D25" s="1"/>
      <c r="E25" s="1"/>
      <c r="F25" s="1"/>
      <c r="G25" s="1"/>
      <c r="H25" s="222"/>
    </row>
    <row r="26" spans="1:8" ht="38.25" x14ac:dyDescent="0.25">
      <c r="A26" s="325" t="s">
        <v>85</v>
      </c>
      <c r="B26" s="325"/>
      <c r="C26" s="325"/>
      <c r="D26" s="14" t="s">
        <v>75</v>
      </c>
      <c r="E26" s="14" t="s">
        <v>76</v>
      </c>
      <c r="F26" s="155" t="s">
        <v>13</v>
      </c>
      <c r="G26" s="15" t="s">
        <v>86</v>
      </c>
      <c r="H26" s="222"/>
    </row>
    <row r="27" spans="1:8" x14ac:dyDescent="0.25">
      <c r="A27" s="326" t="s">
        <v>79</v>
      </c>
      <c r="B27" s="326"/>
      <c r="C27" s="326"/>
      <c r="D27" s="5" t="s">
        <v>113</v>
      </c>
      <c r="E27" s="5" t="s">
        <v>113</v>
      </c>
      <c r="F27" s="6" t="s">
        <v>113</v>
      </c>
      <c r="G27" s="57" t="s">
        <v>113</v>
      </c>
      <c r="H27" s="222"/>
    </row>
    <row r="28" spans="1:8" x14ac:dyDescent="0.25">
      <c r="A28" s="326" t="s">
        <v>80</v>
      </c>
      <c r="B28" s="326"/>
      <c r="C28" s="326"/>
      <c r="D28" s="5" t="s">
        <v>113</v>
      </c>
      <c r="E28" s="5" t="s">
        <v>113</v>
      </c>
      <c r="F28" s="6">
        <v>7</v>
      </c>
      <c r="G28" s="16">
        <v>2.1341463414634099</v>
      </c>
      <c r="H28" s="222"/>
    </row>
    <row r="29" spans="1:8" x14ac:dyDescent="0.25">
      <c r="A29" s="326" t="s">
        <v>81</v>
      </c>
      <c r="B29" s="326"/>
      <c r="C29" s="326"/>
      <c r="D29" s="5" t="s">
        <v>113</v>
      </c>
      <c r="E29" s="5" t="s">
        <v>113</v>
      </c>
      <c r="F29" s="6" t="s">
        <v>113</v>
      </c>
      <c r="G29" s="57" t="s">
        <v>113</v>
      </c>
      <c r="H29" s="222"/>
    </row>
    <row r="30" spans="1:8" x14ac:dyDescent="0.25">
      <c r="A30" s="327" t="s">
        <v>13</v>
      </c>
      <c r="B30" s="327"/>
      <c r="C30" s="327"/>
      <c r="D30" s="6">
        <v>7</v>
      </c>
      <c r="E30" s="6">
        <v>7</v>
      </c>
      <c r="F30" s="6">
        <v>14</v>
      </c>
      <c r="G30" s="150">
        <v>2.2134387351778697</v>
      </c>
      <c r="H30" s="222"/>
    </row>
    <row r="31" spans="1:8" ht="48.75" customHeight="1" x14ac:dyDescent="0.25">
      <c r="A31" s="328" t="s">
        <v>363</v>
      </c>
      <c r="B31" s="328"/>
      <c r="C31" s="328"/>
      <c r="D31" s="328"/>
      <c r="E31" s="328"/>
      <c r="F31" s="328"/>
      <c r="G31" s="328"/>
      <c r="H31" s="222"/>
    </row>
    <row r="32" spans="1:8" x14ac:dyDescent="0.25">
      <c r="A32" s="1"/>
      <c r="B32" s="1"/>
      <c r="C32" s="1"/>
      <c r="D32" s="1"/>
      <c r="E32" s="1"/>
      <c r="F32" s="1"/>
      <c r="G32" s="1"/>
      <c r="H32" s="222"/>
    </row>
    <row r="33" spans="1:8" x14ac:dyDescent="0.25">
      <c r="A33" s="325" t="s">
        <v>87</v>
      </c>
      <c r="B33" s="325"/>
      <c r="C33" s="325"/>
      <c r="D33" s="14" t="s">
        <v>75</v>
      </c>
      <c r="E33" s="14" t="s">
        <v>76</v>
      </c>
      <c r="F33" s="155" t="s">
        <v>13</v>
      </c>
      <c r="G33" s="1"/>
      <c r="H33" s="222"/>
    </row>
    <row r="34" spans="1:8" x14ac:dyDescent="0.25">
      <c r="A34" s="330" t="s">
        <v>88</v>
      </c>
      <c r="B34" s="330"/>
      <c r="C34" s="4" t="s">
        <v>89</v>
      </c>
      <c r="D34" s="56">
        <v>151</v>
      </c>
      <c r="E34" s="56">
        <v>60</v>
      </c>
      <c r="F34" s="153">
        <v>211</v>
      </c>
      <c r="G34" s="1"/>
      <c r="H34" s="222"/>
    </row>
    <row r="35" spans="1:8" x14ac:dyDescent="0.25">
      <c r="A35" s="330"/>
      <c r="B35" s="330"/>
      <c r="C35" s="4" t="s">
        <v>90</v>
      </c>
      <c r="D35" s="56">
        <v>115</v>
      </c>
      <c r="E35" s="56">
        <v>47</v>
      </c>
      <c r="F35" s="153">
        <v>162</v>
      </c>
      <c r="G35" s="1"/>
      <c r="H35" s="222"/>
    </row>
    <row r="36" spans="1:8" x14ac:dyDescent="0.25">
      <c r="A36" s="330" t="s">
        <v>83</v>
      </c>
      <c r="B36" s="330"/>
      <c r="C36" s="4" t="s">
        <v>89</v>
      </c>
      <c r="D36" s="143" t="s">
        <v>113</v>
      </c>
      <c r="E36" s="56" t="s">
        <v>113</v>
      </c>
      <c r="F36" s="153">
        <v>7</v>
      </c>
      <c r="G36" s="1"/>
      <c r="H36" s="222"/>
    </row>
    <row r="37" spans="1:8" x14ac:dyDescent="0.25">
      <c r="A37" s="330"/>
      <c r="B37" s="330"/>
      <c r="C37" s="4" t="s">
        <v>90</v>
      </c>
      <c r="D37" s="143" t="s">
        <v>113</v>
      </c>
      <c r="E37" s="56" t="s">
        <v>113</v>
      </c>
      <c r="F37" s="153">
        <v>7</v>
      </c>
      <c r="G37" s="1"/>
      <c r="H37" s="222"/>
    </row>
    <row r="38" spans="1:8" x14ac:dyDescent="0.25">
      <c r="A38" s="330" t="s">
        <v>91</v>
      </c>
      <c r="B38" s="330"/>
      <c r="C38" s="4" t="s">
        <v>89</v>
      </c>
      <c r="D38" s="56">
        <v>24</v>
      </c>
      <c r="E38" s="56">
        <v>18</v>
      </c>
      <c r="F38" s="153">
        <v>42</v>
      </c>
      <c r="G38" s="1"/>
      <c r="H38" s="222"/>
    </row>
    <row r="39" spans="1:8" x14ac:dyDescent="0.25">
      <c r="A39" s="330"/>
      <c r="B39" s="330"/>
      <c r="C39" s="4" t="s">
        <v>90</v>
      </c>
      <c r="D39" s="56">
        <v>23</v>
      </c>
      <c r="E39" s="56">
        <v>18</v>
      </c>
      <c r="F39" s="153">
        <v>41</v>
      </c>
      <c r="G39" s="1"/>
      <c r="H39" s="222"/>
    </row>
    <row r="40" spans="1:8" x14ac:dyDescent="0.25">
      <c r="A40" s="324"/>
      <c r="B40" s="324"/>
      <c r="C40" s="324"/>
      <c r="D40" s="17"/>
      <c r="E40" s="17"/>
      <c r="F40" s="17"/>
      <c r="G40" s="1"/>
      <c r="H40" s="222"/>
    </row>
    <row r="41" spans="1:8" ht="26.25" customHeight="1" x14ac:dyDescent="0.25">
      <c r="A41" s="325" t="s">
        <v>92</v>
      </c>
      <c r="B41" s="325"/>
      <c r="C41" s="325"/>
      <c r="D41" s="18" t="s">
        <v>75</v>
      </c>
      <c r="E41" s="18" t="s">
        <v>76</v>
      </c>
      <c r="F41" s="157" t="s">
        <v>13</v>
      </c>
      <c r="G41" s="19"/>
      <c r="H41" s="222"/>
    </row>
    <row r="42" spans="1:8" ht="28.5" customHeight="1" x14ac:dyDescent="0.25">
      <c r="A42" s="331" t="s">
        <v>4</v>
      </c>
      <c r="B42" s="331"/>
      <c r="C42" s="331"/>
      <c r="D42" s="20">
        <v>279</v>
      </c>
      <c r="E42" s="20">
        <v>148</v>
      </c>
      <c r="F42" s="151">
        <v>427</v>
      </c>
      <c r="G42" s="1"/>
      <c r="H42" s="222"/>
    </row>
    <row r="43" spans="1:8" ht="15" customHeight="1" x14ac:dyDescent="0.25">
      <c r="A43" s="332" t="s">
        <v>93</v>
      </c>
      <c r="B43" s="332"/>
      <c r="C43" s="332"/>
      <c r="D43" s="20">
        <v>221</v>
      </c>
      <c r="E43" s="20">
        <v>123</v>
      </c>
      <c r="F43" s="151">
        <v>344</v>
      </c>
      <c r="G43" s="1"/>
      <c r="H43" s="222"/>
    </row>
    <row r="44" spans="1:8" x14ac:dyDescent="0.25">
      <c r="A44" s="333" t="s">
        <v>344</v>
      </c>
      <c r="B44" s="333"/>
      <c r="C44" s="333"/>
      <c r="D44" s="333"/>
      <c r="E44" s="333"/>
      <c r="F44" s="333"/>
      <c r="G44" s="21"/>
      <c r="H44" s="222"/>
    </row>
    <row r="45" spans="1:8" x14ac:dyDescent="0.25">
      <c r="A45" s="1"/>
      <c r="B45" s="1"/>
      <c r="C45" s="1"/>
      <c r="D45" s="1"/>
      <c r="E45" s="1"/>
      <c r="F45" s="1"/>
      <c r="G45" s="1"/>
      <c r="H45" s="222"/>
    </row>
    <row r="46" spans="1:8" x14ac:dyDescent="0.25">
      <c r="A46" s="325" t="s">
        <v>94</v>
      </c>
      <c r="B46" s="325"/>
      <c r="C46" s="325"/>
      <c r="D46" s="325"/>
      <c r="E46" s="19"/>
      <c r="F46" s="19"/>
      <c r="G46" s="19"/>
      <c r="H46" s="222"/>
    </row>
    <row r="47" spans="1:8" x14ac:dyDescent="0.25">
      <c r="A47" s="334" t="s">
        <v>5</v>
      </c>
      <c r="B47" s="334"/>
      <c r="C47" s="334"/>
      <c r="D47" s="4">
        <v>0</v>
      </c>
      <c r="E47" s="1"/>
      <c r="F47" s="1"/>
      <c r="G47" s="1"/>
      <c r="H47" s="222"/>
    </row>
    <row r="48" spans="1:8" x14ac:dyDescent="0.25">
      <c r="A48" s="334" t="s">
        <v>95</v>
      </c>
      <c r="B48" s="334"/>
      <c r="C48" s="334"/>
      <c r="D48" s="4">
        <v>26</v>
      </c>
      <c r="E48" s="1"/>
      <c r="F48" s="1"/>
      <c r="G48" s="1"/>
      <c r="H48" s="222"/>
    </row>
    <row r="49" spans="1:8" x14ac:dyDescent="0.25">
      <c r="A49" s="334" t="s">
        <v>96</v>
      </c>
      <c r="B49" s="334"/>
      <c r="C49" s="334"/>
      <c r="D49" s="4">
        <v>0</v>
      </c>
      <c r="E49" s="1"/>
      <c r="F49" s="1"/>
      <c r="G49" s="1"/>
      <c r="H49" s="222"/>
    </row>
    <row r="50" spans="1:8" x14ac:dyDescent="0.25">
      <c r="A50" s="334" t="s">
        <v>6</v>
      </c>
      <c r="B50" s="334"/>
      <c r="C50" s="334"/>
      <c r="D50" s="4">
        <v>0</v>
      </c>
      <c r="E50" s="1"/>
      <c r="F50" s="1"/>
      <c r="G50" s="1"/>
      <c r="H50" s="222"/>
    </row>
    <row r="51" spans="1:8" x14ac:dyDescent="0.25">
      <c r="A51" s="335" t="s">
        <v>13</v>
      </c>
      <c r="B51" s="335"/>
      <c r="C51" s="335"/>
      <c r="D51" s="7">
        <v>26</v>
      </c>
      <c r="E51" s="1"/>
      <c r="F51" s="1"/>
      <c r="G51" s="1"/>
      <c r="H51" s="222"/>
    </row>
    <row r="52" spans="1:8" ht="27" customHeight="1" x14ac:dyDescent="0.25">
      <c r="A52" s="328" t="s">
        <v>122</v>
      </c>
      <c r="B52" s="328"/>
      <c r="C52" s="328"/>
      <c r="D52" s="328"/>
      <c r="E52" s="1"/>
      <c r="F52" s="1"/>
      <c r="G52" s="1"/>
      <c r="H52" s="222"/>
    </row>
    <row r="53" spans="1:8" x14ac:dyDescent="0.25">
      <c r="A53" s="1"/>
      <c r="B53" s="1"/>
      <c r="C53" s="1"/>
      <c r="D53" s="1"/>
      <c r="E53" s="1"/>
      <c r="F53" s="1"/>
      <c r="G53" s="1"/>
      <c r="H53" s="222"/>
    </row>
    <row r="54" spans="1:8" x14ac:dyDescent="0.25">
      <c r="A54" s="315" t="s">
        <v>97</v>
      </c>
      <c r="B54" s="315"/>
      <c r="C54" s="315"/>
      <c r="D54" s="14" t="s">
        <v>98</v>
      </c>
      <c r="E54" s="14" t="s">
        <v>99</v>
      </c>
      <c r="F54" s="14" t="s">
        <v>100</v>
      </c>
      <c r="G54" s="22" t="s">
        <v>13</v>
      </c>
      <c r="H54" s="222"/>
    </row>
    <row r="55" spans="1:8" x14ac:dyDescent="0.25">
      <c r="A55" s="334" t="s">
        <v>7</v>
      </c>
      <c r="B55" s="334"/>
      <c r="C55" s="334"/>
      <c r="D55" s="5">
        <v>19</v>
      </c>
      <c r="E55" s="5">
        <v>18</v>
      </c>
      <c r="F55" s="5">
        <v>2</v>
      </c>
      <c r="G55" s="6">
        <v>39</v>
      </c>
      <c r="H55" s="222"/>
    </row>
    <row r="56" spans="1:8" x14ac:dyDescent="0.25">
      <c r="A56" s="334" t="s">
        <v>8</v>
      </c>
      <c r="B56" s="334"/>
      <c r="C56" s="334"/>
      <c r="D56" s="5">
        <v>0</v>
      </c>
      <c r="E56" s="5">
        <v>0</v>
      </c>
      <c r="F56" s="5">
        <v>0</v>
      </c>
      <c r="G56" s="6">
        <v>0</v>
      </c>
      <c r="H56" s="222"/>
    </row>
    <row r="57" spans="1:8" x14ac:dyDescent="0.25">
      <c r="A57" s="334" t="s">
        <v>9</v>
      </c>
      <c r="B57" s="334"/>
      <c r="C57" s="334"/>
      <c r="D57" s="5">
        <v>56</v>
      </c>
      <c r="E57" s="5">
        <v>54</v>
      </c>
      <c r="F57" s="5">
        <v>16</v>
      </c>
      <c r="G57" s="6">
        <v>126</v>
      </c>
      <c r="H57" s="222"/>
    </row>
    <row r="58" spans="1:8" x14ac:dyDescent="0.25">
      <c r="A58" s="334" t="s">
        <v>10</v>
      </c>
      <c r="B58" s="334"/>
      <c r="C58" s="334"/>
      <c r="D58" s="5">
        <v>12</v>
      </c>
      <c r="E58" s="5">
        <v>15</v>
      </c>
      <c r="F58" s="5">
        <v>2</v>
      </c>
      <c r="G58" s="6">
        <v>29</v>
      </c>
      <c r="H58" s="222"/>
    </row>
    <row r="59" spans="1:8" x14ac:dyDescent="0.25">
      <c r="A59" s="334" t="s">
        <v>11</v>
      </c>
      <c r="B59" s="334"/>
      <c r="C59" s="334"/>
      <c r="D59" s="5">
        <v>123</v>
      </c>
      <c r="E59" s="5">
        <v>134</v>
      </c>
      <c r="F59" s="5">
        <v>39</v>
      </c>
      <c r="G59" s="6">
        <v>296</v>
      </c>
      <c r="H59" s="222"/>
    </row>
    <row r="60" spans="1:8" x14ac:dyDescent="0.25">
      <c r="A60" s="334" t="s">
        <v>12</v>
      </c>
      <c r="B60" s="334"/>
      <c r="C60" s="334"/>
      <c r="D60" s="5">
        <v>18</v>
      </c>
      <c r="E60" s="5">
        <v>35</v>
      </c>
      <c r="F60" s="5">
        <v>3</v>
      </c>
      <c r="G60" s="6">
        <v>56</v>
      </c>
      <c r="H60" s="222"/>
    </row>
    <row r="61" spans="1:8" x14ac:dyDescent="0.25">
      <c r="A61" s="335" t="s">
        <v>101</v>
      </c>
      <c r="B61" s="335"/>
      <c r="C61" s="335"/>
      <c r="D61" s="5">
        <v>228</v>
      </c>
      <c r="E61" s="5">
        <v>256</v>
      </c>
      <c r="F61" s="5">
        <v>62</v>
      </c>
      <c r="G61" s="6">
        <v>546</v>
      </c>
      <c r="H61" s="222"/>
    </row>
    <row r="62" spans="1:8" x14ac:dyDescent="0.25">
      <c r="A62" s="335" t="s">
        <v>311</v>
      </c>
      <c r="B62" s="335"/>
      <c r="C62" s="335"/>
      <c r="D62" s="5">
        <v>52</v>
      </c>
      <c r="E62" s="5">
        <v>90</v>
      </c>
      <c r="F62" s="5">
        <v>25</v>
      </c>
      <c r="G62" s="6">
        <v>167</v>
      </c>
    </row>
    <row r="63" spans="1:8" ht="26.25" customHeight="1" x14ac:dyDescent="0.25">
      <c r="A63" s="328" t="s">
        <v>312</v>
      </c>
      <c r="B63" s="328"/>
      <c r="C63" s="328"/>
      <c r="D63" s="328"/>
      <c r="E63" s="328"/>
      <c r="F63" s="328"/>
      <c r="G63" s="328"/>
    </row>
    <row r="64" spans="1:8" ht="15" customHeight="1" x14ac:dyDescent="0.25"/>
    <row r="65" spans="1:9" x14ac:dyDescent="0.25">
      <c r="A65" s="345" t="s">
        <v>149</v>
      </c>
      <c r="B65" s="346"/>
      <c r="C65" s="346"/>
      <c r="D65" s="346"/>
      <c r="E65" s="346"/>
      <c r="F65" s="346"/>
      <c r="G65" s="346"/>
      <c r="H65" s="346"/>
      <c r="I65" s="347"/>
    </row>
    <row r="66" spans="1:9" ht="25.5" x14ac:dyDescent="0.25">
      <c r="A66" s="348" t="s">
        <v>124</v>
      </c>
      <c r="B66" s="349"/>
      <c r="C66" s="350"/>
      <c r="D66" s="58" t="s">
        <v>125</v>
      </c>
      <c r="E66" s="58" t="s">
        <v>126</v>
      </c>
      <c r="F66" s="58" t="s">
        <v>127</v>
      </c>
      <c r="G66" s="58" t="s">
        <v>128</v>
      </c>
      <c r="H66" s="58" t="s">
        <v>129</v>
      </c>
      <c r="I66" s="59" t="s">
        <v>130</v>
      </c>
    </row>
    <row r="67" spans="1:9" x14ac:dyDescent="0.25">
      <c r="A67" s="336" t="s">
        <v>131</v>
      </c>
      <c r="B67" s="337"/>
      <c r="C67" s="338"/>
      <c r="D67" s="235" t="s">
        <v>345</v>
      </c>
      <c r="E67" s="235" t="s">
        <v>345</v>
      </c>
      <c r="F67" s="235" t="s">
        <v>345</v>
      </c>
      <c r="G67" s="235" t="s">
        <v>345</v>
      </c>
      <c r="H67" s="235" t="s">
        <v>345</v>
      </c>
      <c r="I67" s="235" t="s">
        <v>345</v>
      </c>
    </row>
    <row r="68" spans="1:9" x14ac:dyDescent="0.25">
      <c r="A68" s="336" t="s">
        <v>51</v>
      </c>
      <c r="B68" s="337"/>
      <c r="C68" s="338"/>
      <c r="D68" s="235" t="s">
        <v>345</v>
      </c>
      <c r="E68" s="235" t="s">
        <v>345</v>
      </c>
      <c r="F68" s="235" t="s">
        <v>345</v>
      </c>
      <c r="G68" s="235" t="s">
        <v>345</v>
      </c>
      <c r="H68" s="235" t="s">
        <v>345</v>
      </c>
      <c r="I68" s="235" t="s">
        <v>345</v>
      </c>
    </row>
    <row r="69" spans="1:9" x14ac:dyDescent="0.25">
      <c r="A69" s="336" t="s">
        <v>52</v>
      </c>
      <c r="B69" s="337"/>
      <c r="C69" s="338"/>
      <c r="D69" s="235" t="s">
        <v>345</v>
      </c>
      <c r="E69" s="235" t="s">
        <v>345</v>
      </c>
      <c r="F69" s="235" t="s">
        <v>345</v>
      </c>
      <c r="G69" s="235" t="s">
        <v>345</v>
      </c>
      <c r="H69" s="235" t="s">
        <v>345</v>
      </c>
      <c r="I69" s="235" t="s">
        <v>345</v>
      </c>
    </row>
    <row r="70" spans="1:9" x14ac:dyDescent="0.25">
      <c r="A70" s="336" t="s">
        <v>53</v>
      </c>
      <c r="B70" s="337"/>
      <c r="C70" s="338"/>
      <c r="D70" s="235" t="s">
        <v>345</v>
      </c>
      <c r="E70" s="235" t="s">
        <v>345</v>
      </c>
      <c r="F70" s="235" t="s">
        <v>345</v>
      </c>
      <c r="G70" s="235" t="s">
        <v>345</v>
      </c>
      <c r="H70" s="235" t="s">
        <v>345</v>
      </c>
      <c r="I70" s="235" t="s">
        <v>345</v>
      </c>
    </row>
    <row r="71" spans="1:9" x14ac:dyDescent="0.25">
      <c r="A71" s="336" t="s">
        <v>54</v>
      </c>
      <c r="B71" s="337"/>
      <c r="C71" s="338"/>
      <c r="D71" s="235" t="s">
        <v>345</v>
      </c>
      <c r="E71" s="235" t="s">
        <v>345</v>
      </c>
      <c r="F71" s="235" t="s">
        <v>345</v>
      </c>
      <c r="G71" s="235" t="s">
        <v>345</v>
      </c>
      <c r="H71" s="235" t="s">
        <v>345</v>
      </c>
      <c r="I71" s="235" t="s">
        <v>345</v>
      </c>
    </row>
    <row r="72" spans="1:9" x14ac:dyDescent="0.25">
      <c r="A72" s="336" t="s">
        <v>132</v>
      </c>
      <c r="B72" s="337"/>
      <c r="C72" s="338"/>
      <c r="D72" s="235" t="s">
        <v>345</v>
      </c>
      <c r="E72" s="235" t="s">
        <v>345</v>
      </c>
      <c r="F72" s="235" t="s">
        <v>345</v>
      </c>
      <c r="G72" s="235" t="s">
        <v>345</v>
      </c>
      <c r="H72" s="235" t="s">
        <v>345</v>
      </c>
      <c r="I72" s="235" t="s">
        <v>345</v>
      </c>
    </row>
    <row r="73" spans="1:9" x14ac:dyDescent="0.25">
      <c r="A73" s="336" t="s">
        <v>59</v>
      </c>
      <c r="B73" s="337"/>
      <c r="C73" s="338"/>
      <c r="D73" s="235" t="s">
        <v>345</v>
      </c>
      <c r="E73" s="235" t="s">
        <v>345</v>
      </c>
      <c r="F73" s="235" t="s">
        <v>345</v>
      </c>
      <c r="G73" s="235" t="s">
        <v>345</v>
      </c>
      <c r="H73" s="235" t="s">
        <v>345</v>
      </c>
      <c r="I73" s="235" t="s">
        <v>345</v>
      </c>
    </row>
    <row r="74" spans="1:9" x14ac:dyDescent="0.25">
      <c r="A74" s="336" t="s">
        <v>60</v>
      </c>
      <c r="B74" s="337"/>
      <c r="C74" s="338"/>
      <c r="D74" s="235" t="s">
        <v>345</v>
      </c>
      <c r="E74" s="235" t="s">
        <v>345</v>
      </c>
      <c r="F74" s="235" t="s">
        <v>345</v>
      </c>
      <c r="G74" s="235" t="s">
        <v>345</v>
      </c>
      <c r="H74" s="235" t="s">
        <v>345</v>
      </c>
      <c r="I74" s="235" t="s">
        <v>345</v>
      </c>
    </row>
    <row r="75" spans="1:9" x14ac:dyDescent="0.25">
      <c r="A75" s="336" t="s">
        <v>64</v>
      </c>
      <c r="B75" s="337"/>
      <c r="C75" s="338"/>
      <c r="D75" s="235" t="s">
        <v>345</v>
      </c>
      <c r="E75" s="235" t="s">
        <v>345</v>
      </c>
      <c r="F75" s="235" t="s">
        <v>345</v>
      </c>
      <c r="G75" s="235" t="s">
        <v>345</v>
      </c>
      <c r="H75" s="235" t="s">
        <v>345</v>
      </c>
      <c r="I75" s="235" t="s">
        <v>345</v>
      </c>
    </row>
    <row r="76" spans="1:9" x14ac:dyDescent="0.25">
      <c r="A76" s="336" t="s">
        <v>65</v>
      </c>
      <c r="B76" s="337"/>
      <c r="C76" s="338"/>
      <c r="D76" s="235" t="s">
        <v>345</v>
      </c>
      <c r="E76" s="235" t="s">
        <v>345</v>
      </c>
      <c r="F76" s="235" t="s">
        <v>345</v>
      </c>
      <c r="G76" s="235" t="s">
        <v>345</v>
      </c>
      <c r="H76" s="235" t="s">
        <v>345</v>
      </c>
      <c r="I76" s="235" t="s">
        <v>345</v>
      </c>
    </row>
    <row r="77" spans="1:9" x14ac:dyDescent="0.25">
      <c r="A77" s="336" t="s">
        <v>66</v>
      </c>
      <c r="B77" s="337"/>
      <c r="C77" s="338"/>
      <c r="D77" s="235" t="s">
        <v>345</v>
      </c>
      <c r="E77" s="235" t="s">
        <v>345</v>
      </c>
      <c r="F77" s="235" t="s">
        <v>345</v>
      </c>
      <c r="G77" s="235" t="s">
        <v>345</v>
      </c>
      <c r="H77" s="235" t="s">
        <v>345</v>
      </c>
      <c r="I77" s="235" t="s">
        <v>345</v>
      </c>
    </row>
    <row r="78" spans="1:9" x14ac:dyDescent="0.25">
      <c r="A78" s="336" t="s">
        <v>133</v>
      </c>
      <c r="B78" s="337"/>
      <c r="C78" s="338"/>
      <c r="D78" s="235" t="s">
        <v>345</v>
      </c>
      <c r="E78" s="235" t="s">
        <v>345</v>
      </c>
      <c r="F78" s="235" t="s">
        <v>345</v>
      </c>
      <c r="G78" s="235" t="s">
        <v>345</v>
      </c>
      <c r="H78" s="235" t="s">
        <v>345</v>
      </c>
      <c r="I78" s="235" t="s">
        <v>345</v>
      </c>
    </row>
    <row r="79" spans="1:9" x14ac:dyDescent="0.25">
      <c r="A79" s="336" t="s">
        <v>134</v>
      </c>
      <c r="B79" s="337"/>
      <c r="C79" s="338"/>
      <c r="D79" s="235" t="s">
        <v>345</v>
      </c>
      <c r="E79" s="235" t="s">
        <v>345</v>
      </c>
      <c r="F79" s="235" t="s">
        <v>345</v>
      </c>
      <c r="G79" s="235" t="s">
        <v>345</v>
      </c>
      <c r="H79" s="235" t="s">
        <v>345</v>
      </c>
      <c r="I79" s="235" t="s">
        <v>345</v>
      </c>
    </row>
    <row r="80" spans="1:9" x14ac:dyDescent="0.25">
      <c r="A80" s="339" t="s">
        <v>73</v>
      </c>
      <c r="B80" s="340"/>
      <c r="C80" s="341"/>
      <c r="D80" s="236" t="s">
        <v>345</v>
      </c>
      <c r="E80" s="236" t="s">
        <v>345</v>
      </c>
      <c r="F80" s="236" t="s">
        <v>345</v>
      </c>
      <c r="G80" s="236" t="s">
        <v>345</v>
      </c>
      <c r="H80" s="236" t="s">
        <v>345</v>
      </c>
      <c r="I80" s="59" t="s">
        <v>345</v>
      </c>
    </row>
    <row r="81" spans="1:9" x14ac:dyDescent="0.25">
      <c r="A81" s="336" t="s">
        <v>57</v>
      </c>
      <c r="B81" s="337"/>
      <c r="C81" s="338"/>
      <c r="D81" s="235" t="s">
        <v>345</v>
      </c>
      <c r="E81" s="235" t="s">
        <v>345</v>
      </c>
      <c r="F81" s="235" t="s">
        <v>345</v>
      </c>
      <c r="G81" s="235" t="s">
        <v>345</v>
      </c>
      <c r="H81" s="235" t="s">
        <v>345</v>
      </c>
      <c r="I81" s="235" t="s">
        <v>345</v>
      </c>
    </row>
    <row r="82" spans="1:9" x14ac:dyDescent="0.25">
      <c r="A82" s="336" t="s">
        <v>58</v>
      </c>
      <c r="B82" s="337"/>
      <c r="C82" s="338"/>
      <c r="D82" s="235" t="s">
        <v>345</v>
      </c>
      <c r="E82" s="235" t="s">
        <v>345</v>
      </c>
      <c r="F82" s="235" t="s">
        <v>345</v>
      </c>
      <c r="G82" s="235" t="s">
        <v>345</v>
      </c>
      <c r="H82" s="235" t="s">
        <v>345</v>
      </c>
      <c r="I82" s="235" t="s">
        <v>345</v>
      </c>
    </row>
    <row r="83" spans="1:9" x14ac:dyDescent="0.25">
      <c r="A83" s="336" t="s">
        <v>62</v>
      </c>
      <c r="B83" s="337"/>
      <c r="C83" s="338"/>
      <c r="D83" s="235" t="s">
        <v>345</v>
      </c>
      <c r="E83" s="235" t="s">
        <v>345</v>
      </c>
      <c r="F83" s="235" t="s">
        <v>345</v>
      </c>
      <c r="G83" s="235" t="s">
        <v>345</v>
      </c>
      <c r="H83" s="235" t="s">
        <v>345</v>
      </c>
      <c r="I83" s="235" t="s">
        <v>345</v>
      </c>
    </row>
    <row r="84" spans="1:9" x14ac:dyDescent="0.25">
      <c r="A84" s="336" t="s">
        <v>63</v>
      </c>
      <c r="B84" s="337"/>
      <c r="C84" s="338"/>
      <c r="D84" s="235" t="s">
        <v>345</v>
      </c>
      <c r="E84" s="235" t="s">
        <v>345</v>
      </c>
      <c r="F84" s="235" t="s">
        <v>345</v>
      </c>
      <c r="G84" s="235" t="s">
        <v>345</v>
      </c>
      <c r="H84" s="235" t="s">
        <v>345</v>
      </c>
      <c r="I84" s="235" t="s">
        <v>345</v>
      </c>
    </row>
    <row r="85" spans="1:9" x14ac:dyDescent="0.25">
      <c r="A85" s="336" t="s">
        <v>135</v>
      </c>
      <c r="B85" s="337"/>
      <c r="C85" s="338"/>
      <c r="D85" s="235" t="s">
        <v>345</v>
      </c>
      <c r="E85" s="235" t="s">
        <v>345</v>
      </c>
      <c r="F85" s="235" t="s">
        <v>345</v>
      </c>
      <c r="G85" s="235" t="s">
        <v>345</v>
      </c>
      <c r="H85" s="235" t="s">
        <v>345</v>
      </c>
      <c r="I85" s="235" t="s">
        <v>345</v>
      </c>
    </row>
    <row r="86" spans="1:9" x14ac:dyDescent="0.25">
      <c r="A86" s="339" t="s">
        <v>136</v>
      </c>
      <c r="B86" s="340"/>
      <c r="C86" s="341"/>
      <c r="D86" s="236" t="s">
        <v>345</v>
      </c>
      <c r="E86" s="236" t="s">
        <v>345</v>
      </c>
      <c r="F86" s="236" t="s">
        <v>345</v>
      </c>
      <c r="G86" s="236" t="s">
        <v>345</v>
      </c>
      <c r="H86" s="236" t="s">
        <v>345</v>
      </c>
      <c r="I86" s="59" t="s">
        <v>345</v>
      </c>
    </row>
  </sheetData>
  <mergeCells count="67">
    <mergeCell ref="A27:C27"/>
    <mergeCell ref="A7:G7"/>
    <mergeCell ref="A63:G63"/>
    <mergeCell ref="A42:C42"/>
    <mergeCell ref="A43:C43"/>
    <mergeCell ref="A44:F44"/>
    <mergeCell ref="A58:C58"/>
    <mergeCell ref="A46:D46"/>
    <mergeCell ref="A47:C47"/>
    <mergeCell ref="A48:C48"/>
    <mergeCell ref="A49:C49"/>
    <mergeCell ref="A50:C50"/>
    <mergeCell ref="A51:C51"/>
    <mergeCell ref="A41:C41"/>
    <mergeCell ref="A28:C28"/>
    <mergeCell ref="A54:C54"/>
    <mergeCell ref="A29:C29"/>
    <mergeCell ref="A65:I65"/>
    <mergeCell ref="A1:I1"/>
    <mergeCell ref="A66:C66"/>
    <mergeCell ref="A67:C67"/>
    <mergeCell ref="A6:E6"/>
    <mergeCell ref="A59:C59"/>
    <mergeCell ref="A60:C60"/>
    <mergeCell ref="A61:C61"/>
    <mergeCell ref="A56:C56"/>
    <mergeCell ref="A57:C57"/>
    <mergeCell ref="B15:B16"/>
    <mergeCell ref="B17:B18"/>
    <mergeCell ref="B19:B20"/>
    <mergeCell ref="A40:C40"/>
    <mergeCell ref="A26:C26"/>
    <mergeCell ref="A21:A24"/>
    <mergeCell ref="A4:G4"/>
    <mergeCell ref="A5:G5"/>
    <mergeCell ref="A8:C8"/>
    <mergeCell ref="A13:A20"/>
    <mergeCell ref="B13:B14"/>
    <mergeCell ref="A9:A12"/>
    <mergeCell ref="A30:C30"/>
    <mergeCell ref="A69:C69"/>
    <mergeCell ref="A70:C70"/>
    <mergeCell ref="A71:C71"/>
    <mergeCell ref="A72:C72"/>
    <mergeCell ref="A38:B39"/>
    <mergeCell ref="A68:C68"/>
    <mergeCell ref="A31:G31"/>
    <mergeCell ref="A55:C55"/>
    <mergeCell ref="A33:C33"/>
    <mergeCell ref="A34:B35"/>
    <mergeCell ref="A36:B37"/>
    <mergeCell ref="A52:D52"/>
    <mergeCell ref="A62:C62"/>
    <mergeCell ref="A73:C73"/>
    <mergeCell ref="A74:C74"/>
    <mergeCell ref="A75:C75"/>
    <mergeCell ref="A76:C76"/>
    <mergeCell ref="A77:C77"/>
    <mergeCell ref="A78:C78"/>
    <mergeCell ref="A79:C79"/>
    <mergeCell ref="A85:C85"/>
    <mergeCell ref="A86:C86"/>
    <mergeCell ref="A80:C80"/>
    <mergeCell ref="A81:C81"/>
    <mergeCell ref="A82:C82"/>
    <mergeCell ref="A83:C83"/>
    <mergeCell ref="A84:C84"/>
  </mergeCells>
  <pageMargins left="0.7" right="0.7" top="0.75" bottom="0.75" header="0.3" footer="0.3"/>
  <pageSetup paperSize="9" scale="46"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sheetPr>
  <dimension ref="A1:I85"/>
  <sheetViews>
    <sheetView showGridLines="0" view="pageBreakPreview" zoomScaleNormal="100" zoomScaleSheetLayoutView="100" workbookViewId="0">
      <selection sqref="A1:J1"/>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9" ht="15.75" x14ac:dyDescent="0.25">
      <c r="A1" s="342" t="s">
        <v>25</v>
      </c>
      <c r="B1" s="343"/>
      <c r="C1" s="343"/>
      <c r="D1" s="343"/>
      <c r="E1" s="343"/>
      <c r="F1" s="343"/>
      <c r="G1" s="343"/>
      <c r="H1" s="343"/>
      <c r="I1" s="344"/>
    </row>
    <row r="2" spans="1:9" x14ac:dyDescent="0.25">
      <c r="A2" s="1"/>
      <c r="B2" s="1"/>
      <c r="C2" s="1"/>
      <c r="D2" s="1"/>
      <c r="E2" s="1"/>
      <c r="F2" s="1"/>
      <c r="I2" s="98" t="s">
        <v>209</v>
      </c>
    </row>
    <row r="3" spans="1:9" x14ac:dyDescent="0.25">
      <c r="A3" s="2" t="s">
        <v>328</v>
      </c>
      <c r="B3" s="2"/>
      <c r="C3" s="2"/>
      <c r="D3" s="2"/>
      <c r="E3" s="2"/>
      <c r="F3" s="2"/>
      <c r="G3" s="2"/>
    </row>
    <row r="4" spans="1:9" ht="26.25" customHeight="1" x14ac:dyDescent="0.25">
      <c r="A4" s="313" t="s">
        <v>1</v>
      </c>
      <c r="B4" s="313"/>
      <c r="C4" s="313"/>
      <c r="D4" s="313"/>
      <c r="E4" s="313"/>
      <c r="F4" s="313"/>
      <c r="G4" s="313"/>
    </row>
    <row r="5" spans="1:9" x14ac:dyDescent="0.25">
      <c r="A5" s="314" t="s">
        <v>293</v>
      </c>
      <c r="B5" s="314"/>
      <c r="C5" s="314"/>
      <c r="D5" s="314"/>
      <c r="E5" s="314"/>
      <c r="F5" s="314"/>
      <c r="G5" s="314"/>
    </row>
    <row r="6" spans="1:9" x14ac:dyDescent="0.25">
      <c r="A6" s="314"/>
      <c r="B6" s="314"/>
      <c r="C6" s="314"/>
      <c r="D6" s="314"/>
      <c r="E6" s="314"/>
      <c r="F6" s="314"/>
      <c r="G6" s="314"/>
    </row>
    <row r="7" spans="1:9" x14ac:dyDescent="0.25">
      <c r="A7" s="315" t="s">
        <v>74</v>
      </c>
      <c r="B7" s="316"/>
      <c r="C7" s="316"/>
      <c r="D7" s="3" t="s">
        <v>75</v>
      </c>
      <c r="E7" s="3" t="s">
        <v>76</v>
      </c>
      <c r="F7" s="156" t="s">
        <v>13</v>
      </c>
      <c r="G7" s="3" t="s">
        <v>77</v>
      </c>
      <c r="H7" s="222"/>
    </row>
    <row r="8" spans="1:9" ht="25.5" customHeight="1" x14ac:dyDescent="0.25">
      <c r="A8" s="357" t="s">
        <v>78</v>
      </c>
      <c r="B8" s="259" t="s">
        <v>79</v>
      </c>
      <c r="C8" s="260"/>
      <c r="D8" s="269">
        <v>89</v>
      </c>
      <c r="E8" s="270">
        <v>46</v>
      </c>
      <c r="F8" s="153">
        <v>135</v>
      </c>
      <c r="G8" s="270" t="s">
        <v>113</v>
      </c>
      <c r="H8" s="241"/>
    </row>
    <row r="9" spans="1:9" x14ac:dyDescent="0.25">
      <c r="A9" s="358"/>
      <c r="B9" s="259" t="s">
        <v>80</v>
      </c>
      <c r="C9" s="260"/>
      <c r="D9" s="269">
        <v>111</v>
      </c>
      <c r="E9" s="270">
        <v>52</v>
      </c>
      <c r="F9" s="153">
        <v>163</v>
      </c>
      <c r="G9" s="270">
        <v>6</v>
      </c>
      <c r="H9" s="222"/>
    </row>
    <row r="10" spans="1:9" x14ac:dyDescent="0.25">
      <c r="A10" s="358"/>
      <c r="B10" s="259" t="s">
        <v>81</v>
      </c>
      <c r="C10" s="260"/>
      <c r="D10" s="269">
        <v>51</v>
      </c>
      <c r="E10" s="270">
        <v>35</v>
      </c>
      <c r="F10" s="153">
        <v>86</v>
      </c>
      <c r="G10" s="270" t="s">
        <v>113</v>
      </c>
      <c r="H10" s="222"/>
    </row>
    <row r="11" spans="1:9" ht="15.75" thickBot="1" x14ac:dyDescent="0.3">
      <c r="A11" s="359"/>
      <c r="B11" s="275" t="s">
        <v>13</v>
      </c>
      <c r="C11" s="260"/>
      <c r="D11" s="256">
        <v>251</v>
      </c>
      <c r="E11" s="153">
        <v>133</v>
      </c>
      <c r="F11" s="154">
        <v>384</v>
      </c>
      <c r="G11" s="153">
        <v>6</v>
      </c>
      <c r="H11" s="222"/>
    </row>
    <row r="12" spans="1:9" ht="15.75" thickTop="1" x14ac:dyDescent="0.25">
      <c r="A12" s="319" t="s">
        <v>82</v>
      </c>
      <c r="B12" s="321" t="s">
        <v>79</v>
      </c>
      <c r="C12" s="257" t="s">
        <v>83</v>
      </c>
      <c r="D12" s="142" t="s">
        <v>113</v>
      </c>
      <c r="E12" s="142" t="s">
        <v>113</v>
      </c>
      <c r="F12" s="144" t="s">
        <v>113</v>
      </c>
      <c r="G12" s="142" t="s">
        <v>113</v>
      </c>
      <c r="H12" s="222"/>
    </row>
    <row r="13" spans="1:9" x14ac:dyDescent="0.25">
      <c r="A13" s="320"/>
      <c r="B13" s="322"/>
      <c r="C13" s="9" t="s">
        <v>84</v>
      </c>
      <c r="D13" s="143">
        <v>8</v>
      </c>
      <c r="E13" s="143">
        <v>7</v>
      </c>
      <c r="F13" s="145">
        <v>15</v>
      </c>
      <c r="G13" s="143" t="s">
        <v>113</v>
      </c>
      <c r="H13" s="222"/>
    </row>
    <row r="14" spans="1:9" x14ac:dyDescent="0.25">
      <c r="A14" s="320"/>
      <c r="B14" s="322" t="s">
        <v>80</v>
      </c>
      <c r="C14" s="9" t="s">
        <v>83</v>
      </c>
      <c r="D14" s="143" t="s">
        <v>113</v>
      </c>
      <c r="E14" s="143" t="s">
        <v>113</v>
      </c>
      <c r="F14" s="145" t="s">
        <v>113</v>
      </c>
      <c r="G14" s="143" t="s">
        <v>113</v>
      </c>
      <c r="H14" s="222"/>
    </row>
    <row r="15" spans="1:9" x14ac:dyDescent="0.25">
      <c r="A15" s="320"/>
      <c r="B15" s="322"/>
      <c r="C15" s="9" t="s">
        <v>84</v>
      </c>
      <c r="D15" s="143" t="s">
        <v>113</v>
      </c>
      <c r="E15" s="143" t="s">
        <v>113</v>
      </c>
      <c r="F15" s="145">
        <v>10</v>
      </c>
      <c r="G15" s="143" t="s">
        <v>113</v>
      </c>
      <c r="H15" s="222"/>
    </row>
    <row r="16" spans="1:9" x14ac:dyDescent="0.25">
      <c r="A16" s="320"/>
      <c r="B16" s="322" t="s">
        <v>81</v>
      </c>
      <c r="C16" s="9" t="s">
        <v>83</v>
      </c>
      <c r="D16" s="143" t="s">
        <v>113</v>
      </c>
      <c r="E16" s="143" t="s">
        <v>113</v>
      </c>
      <c r="F16" s="145" t="s">
        <v>113</v>
      </c>
      <c r="G16" s="143" t="s">
        <v>113</v>
      </c>
      <c r="H16" s="222"/>
    </row>
    <row r="17" spans="1:8" x14ac:dyDescent="0.25">
      <c r="A17" s="320"/>
      <c r="B17" s="322"/>
      <c r="C17" s="9" t="s">
        <v>84</v>
      </c>
      <c r="D17" s="143">
        <v>7</v>
      </c>
      <c r="E17" s="143">
        <v>6</v>
      </c>
      <c r="F17" s="145">
        <v>13</v>
      </c>
      <c r="G17" s="143" t="s">
        <v>113</v>
      </c>
      <c r="H17" s="222"/>
    </row>
    <row r="18" spans="1:8" x14ac:dyDescent="0.25">
      <c r="A18" s="320"/>
      <c r="B18" s="355" t="s">
        <v>13</v>
      </c>
      <c r="C18" s="146" t="s">
        <v>83</v>
      </c>
      <c r="D18" s="145" t="s">
        <v>113</v>
      </c>
      <c r="E18" s="145" t="s">
        <v>113</v>
      </c>
      <c r="F18" s="145" t="s">
        <v>113</v>
      </c>
      <c r="G18" s="145" t="s">
        <v>113</v>
      </c>
      <c r="H18" s="222"/>
    </row>
    <row r="19" spans="1:8" x14ac:dyDescent="0.25">
      <c r="A19" s="309"/>
      <c r="B19" s="356"/>
      <c r="C19" s="147" t="s">
        <v>84</v>
      </c>
      <c r="D19" s="145">
        <v>21</v>
      </c>
      <c r="E19" s="145">
        <v>17</v>
      </c>
      <c r="F19" s="145">
        <v>38</v>
      </c>
      <c r="G19" s="145" t="s">
        <v>113</v>
      </c>
      <c r="H19" s="222"/>
    </row>
    <row r="20" spans="1:8" x14ac:dyDescent="0.25">
      <c r="A20" s="309" t="s">
        <v>348</v>
      </c>
      <c r="B20" s="12" t="s">
        <v>79</v>
      </c>
      <c r="C20" s="13"/>
      <c r="D20" s="143">
        <v>89</v>
      </c>
      <c r="E20" s="143">
        <v>46</v>
      </c>
      <c r="F20" s="145">
        <v>135</v>
      </c>
      <c r="G20" s="143" t="s">
        <v>3</v>
      </c>
      <c r="H20" s="222"/>
    </row>
    <row r="21" spans="1:8" x14ac:dyDescent="0.25">
      <c r="A21" s="310"/>
      <c r="B21" s="12" t="s">
        <v>80</v>
      </c>
      <c r="C21" s="13"/>
      <c r="D21" s="143" t="s">
        <v>113</v>
      </c>
      <c r="E21" s="143" t="s">
        <v>113</v>
      </c>
      <c r="F21" s="143" t="s">
        <v>113</v>
      </c>
      <c r="G21" s="143" t="s">
        <v>3</v>
      </c>
      <c r="H21" s="222"/>
    </row>
    <row r="22" spans="1:8" x14ac:dyDescent="0.25">
      <c r="A22" s="310"/>
      <c r="B22" s="12" t="s">
        <v>81</v>
      </c>
      <c r="C22" s="13"/>
      <c r="D22" s="143" t="s">
        <v>113</v>
      </c>
      <c r="E22" s="143" t="s">
        <v>113</v>
      </c>
      <c r="F22" s="145" t="s">
        <v>113</v>
      </c>
      <c r="G22" s="143" t="s">
        <v>3</v>
      </c>
      <c r="H22" s="222"/>
    </row>
    <row r="23" spans="1:8" x14ac:dyDescent="0.25">
      <c r="A23" s="311"/>
      <c r="B23" s="149" t="s">
        <v>13</v>
      </c>
      <c r="C23" s="148"/>
      <c r="D23" s="145">
        <v>94</v>
      </c>
      <c r="E23" s="145">
        <v>50</v>
      </c>
      <c r="F23" s="145">
        <v>144</v>
      </c>
      <c r="G23" s="145" t="s">
        <v>3</v>
      </c>
      <c r="H23" s="222"/>
    </row>
    <row r="24" spans="1:8" x14ac:dyDescent="0.25">
      <c r="A24" s="1"/>
      <c r="B24" s="1"/>
      <c r="C24" s="1"/>
      <c r="D24" s="1"/>
      <c r="E24" s="1"/>
      <c r="F24" s="1"/>
      <c r="G24" s="1"/>
      <c r="H24" s="222"/>
    </row>
    <row r="25" spans="1:8" ht="38.25" x14ac:dyDescent="0.25">
      <c r="A25" s="325" t="s">
        <v>85</v>
      </c>
      <c r="B25" s="325"/>
      <c r="C25" s="325"/>
      <c r="D25" s="14" t="s">
        <v>75</v>
      </c>
      <c r="E25" s="14" t="s">
        <v>76</v>
      </c>
      <c r="F25" s="155" t="s">
        <v>13</v>
      </c>
      <c r="G25" s="15" t="s">
        <v>86</v>
      </c>
      <c r="H25" s="222"/>
    </row>
    <row r="26" spans="1:8" x14ac:dyDescent="0.25">
      <c r="A26" s="326" t="s">
        <v>79</v>
      </c>
      <c r="B26" s="326"/>
      <c r="C26" s="326"/>
      <c r="D26" s="56" t="s">
        <v>113</v>
      </c>
      <c r="E26" s="56" t="s">
        <v>113</v>
      </c>
      <c r="F26" s="153" t="s">
        <v>113</v>
      </c>
      <c r="G26" s="160" t="s">
        <v>113</v>
      </c>
      <c r="H26" s="222"/>
    </row>
    <row r="27" spans="1:8" x14ac:dyDescent="0.25">
      <c r="A27" s="326" t="s">
        <v>80</v>
      </c>
      <c r="B27" s="326"/>
      <c r="C27" s="326"/>
      <c r="D27" s="56" t="s">
        <v>113</v>
      </c>
      <c r="E27" s="56" t="s">
        <v>113</v>
      </c>
      <c r="F27" s="153">
        <v>8</v>
      </c>
      <c r="G27" s="169">
        <v>5.1446945337620598</v>
      </c>
      <c r="H27" s="222"/>
    </row>
    <row r="28" spans="1:8" x14ac:dyDescent="0.25">
      <c r="A28" s="326" t="s">
        <v>81</v>
      </c>
      <c r="B28" s="326"/>
      <c r="C28" s="326"/>
      <c r="D28" s="143" t="s">
        <v>113</v>
      </c>
      <c r="E28" s="56" t="s">
        <v>113</v>
      </c>
      <c r="F28" s="153" t="s">
        <v>113</v>
      </c>
      <c r="G28" s="160" t="s">
        <v>113</v>
      </c>
      <c r="H28" s="222"/>
    </row>
    <row r="29" spans="1:8" x14ac:dyDescent="0.25">
      <c r="A29" s="327" t="s">
        <v>13</v>
      </c>
      <c r="B29" s="327"/>
      <c r="C29" s="327"/>
      <c r="D29" s="153">
        <v>5</v>
      </c>
      <c r="E29" s="153">
        <v>6</v>
      </c>
      <c r="F29" s="153">
        <v>11</v>
      </c>
      <c r="G29" s="170">
        <v>2.78481012658228</v>
      </c>
      <c r="H29" s="222"/>
    </row>
    <row r="30" spans="1:8" ht="55.5" customHeight="1" x14ac:dyDescent="0.25">
      <c r="A30" s="328" t="s">
        <v>363</v>
      </c>
      <c r="B30" s="328"/>
      <c r="C30" s="328"/>
      <c r="D30" s="328"/>
      <c r="E30" s="328"/>
      <c r="F30" s="328"/>
      <c r="G30" s="328"/>
      <c r="H30" s="222"/>
    </row>
    <row r="31" spans="1:8" x14ac:dyDescent="0.25">
      <c r="A31" s="1"/>
      <c r="B31" s="1"/>
      <c r="C31" s="1"/>
      <c r="D31" s="1"/>
      <c r="E31" s="1"/>
      <c r="F31" s="1"/>
      <c r="G31" s="1"/>
      <c r="H31" s="222"/>
    </row>
    <row r="32" spans="1:8" x14ac:dyDescent="0.25">
      <c r="A32" s="325" t="s">
        <v>87</v>
      </c>
      <c r="B32" s="325"/>
      <c r="C32" s="325"/>
      <c r="D32" s="14" t="s">
        <v>75</v>
      </c>
      <c r="E32" s="14" t="s">
        <v>76</v>
      </c>
      <c r="F32" s="155" t="s">
        <v>13</v>
      </c>
      <c r="G32" s="1"/>
      <c r="H32" s="222"/>
    </row>
    <row r="33" spans="1:8" x14ac:dyDescent="0.25">
      <c r="A33" s="330" t="s">
        <v>88</v>
      </c>
      <c r="B33" s="330"/>
      <c r="C33" s="4" t="s">
        <v>89</v>
      </c>
      <c r="D33" s="56">
        <v>103</v>
      </c>
      <c r="E33" s="56">
        <v>26</v>
      </c>
      <c r="F33" s="153">
        <v>129</v>
      </c>
      <c r="G33" s="1"/>
      <c r="H33" s="222"/>
    </row>
    <row r="34" spans="1:8" x14ac:dyDescent="0.25">
      <c r="A34" s="330"/>
      <c r="B34" s="330"/>
      <c r="C34" s="4" t="s">
        <v>90</v>
      </c>
      <c r="D34" s="56">
        <v>94</v>
      </c>
      <c r="E34" s="56">
        <v>23</v>
      </c>
      <c r="F34" s="153">
        <v>117</v>
      </c>
      <c r="G34" s="1"/>
      <c r="H34" s="222"/>
    </row>
    <row r="35" spans="1:8" x14ac:dyDescent="0.25">
      <c r="A35" s="330" t="s">
        <v>83</v>
      </c>
      <c r="B35" s="330"/>
      <c r="C35" s="4" t="s">
        <v>89</v>
      </c>
      <c r="D35" s="143">
        <v>0</v>
      </c>
      <c r="E35" s="143">
        <v>0</v>
      </c>
      <c r="F35" s="145">
        <v>0</v>
      </c>
      <c r="G35" s="1"/>
      <c r="H35" s="222"/>
    </row>
    <row r="36" spans="1:8" x14ac:dyDescent="0.25">
      <c r="A36" s="330"/>
      <c r="B36" s="330"/>
      <c r="C36" s="4" t="s">
        <v>90</v>
      </c>
      <c r="D36" s="143">
        <v>0</v>
      </c>
      <c r="E36" s="143">
        <v>0</v>
      </c>
      <c r="F36" s="145">
        <v>0</v>
      </c>
      <c r="G36" s="1"/>
      <c r="H36" s="222"/>
    </row>
    <row r="37" spans="1:8" x14ac:dyDescent="0.25">
      <c r="A37" s="330" t="s">
        <v>91</v>
      </c>
      <c r="B37" s="330"/>
      <c r="C37" s="4" t="s">
        <v>89</v>
      </c>
      <c r="D37" s="143" t="s">
        <v>113</v>
      </c>
      <c r="E37" s="56" t="s">
        <v>113</v>
      </c>
      <c r="F37" s="153">
        <v>10</v>
      </c>
      <c r="G37" s="1"/>
      <c r="H37" s="222"/>
    </row>
    <row r="38" spans="1:8" x14ac:dyDescent="0.25">
      <c r="A38" s="330"/>
      <c r="B38" s="330"/>
      <c r="C38" s="4" t="s">
        <v>90</v>
      </c>
      <c r="D38" s="143" t="s">
        <v>113</v>
      </c>
      <c r="E38" s="56" t="s">
        <v>113</v>
      </c>
      <c r="F38" s="153">
        <v>9</v>
      </c>
      <c r="G38" s="1"/>
      <c r="H38" s="222"/>
    </row>
    <row r="39" spans="1:8" x14ac:dyDescent="0.25">
      <c r="A39" s="324"/>
      <c r="B39" s="324"/>
      <c r="C39" s="324"/>
      <c r="D39" s="17"/>
      <c r="E39" s="17"/>
      <c r="F39" s="17"/>
      <c r="G39" s="1"/>
      <c r="H39" s="222"/>
    </row>
    <row r="40" spans="1:8" ht="27.75" customHeight="1" x14ac:dyDescent="0.25">
      <c r="A40" s="325" t="s">
        <v>92</v>
      </c>
      <c r="B40" s="325"/>
      <c r="C40" s="325"/>
      <c r="D40" s="18" t="s">
        <v>75</v>
      </c>
      <c r="E40" s="18" t="s">
        <v>76</v>
      </c>
      <c r="F40" s="157" t="s">
        <v>13</v>
      </c>
      <c r="G40" s="19"/>
      <c r="H40" s="222"/>
    </row>
    <row r="41" spans="1:8" ht="27" customHeight="1" x14ac:dyDescent="0.25">
      <c r="A41" s="331" t="s">
        <v>4</v>
      </c>
      <c r="B41" s="331"/>
      <c r="C41" s="331"/>
      <c r="D41" s="20">
        <v>164</v>
      </c>
      <c r="E41" s="20">
        <v>72</v>
      </c>
      <c r="F41" s="151">
        <v>236</v>
      </c>
      <c r="G41" s="1"/>
      <c r="H41" s="222"/>
    </row>
    <row r="42" spans="1:8" ht="15" customHeight="1" x14ac:dyDescent="0.25">
      <c r="A42" s="332" t="s">
        <v>93</v>
      </c>
      <c r="B42" s="332"/>
      <c r="C42" s="332"/>
      <c r="D42" s="20">
        <v>128</v>
      </c>
      <c r="E42" s="20">
        <v>55</v>
      </c>
      <c r="F42" s="151">
        <v>183</v>
      </c>
      <c r="G42" s="1"/>
      <c r="H42" s="222"/>
    </row>
    <row r="43" spans="1:8" x14ac:dyDescent="0.25">
      <c r="A43" s="333" t="s">
        <v>344</v>
      </c>
      <c r="B43" s="333"/>
      <c r="C43" s="333"/>
      <c r="D43" s="333"/>
      <c r="E43" s="333"/>
      <c r="F43" s="333"/>
      <c r="G43" s="21"/>
      <c r="H43" s="222"/>
    </row>
    <row r="44" spans="1:8" x14ac:dyDescent="0.25">
      <c r="A44" s="1"/>
      <c r="B44" s="1"/>
      <c r="C44" s="1"/>
      <c r="D44" s="1"/>
      <c r="E44" s="1"/>
      <c r="F44" s="1"/>
      <c r="G44" s="1"/>
      <c r="H44" s="222"/>
    </row>
    <row r="45" spans="1:8" x14ac:dyDescent="0.25">
      <c r="A45" s="325" t="s">
        <v>94</v>
      </c>
      <c r="B45" s="325"/>
      <c r="C45" s="325"/>
      <c r="D45" s="325"/>
      <c r="E45" s="19"/>
      <c r="F45" s="19"/>
      <c r="G45" s="19"/>
      <c r="H45" s="222"/>
    </row>
    <row r="46" spans="1:8" x14ac:dyDescent="0.25">
      <c r="A46" s="334" t="s">
        <v>5</v>
      </c>
      <c r="B46" s="334"/>
      <c r="C46" s="334"/>
      <c r="D46" s="4">
        <v>4</v>
      </c>
      <c r="E46" s="1"/>
      <c r="F46" s="1"/>
      <c r="G46" s="1"/>
      <c r="H46" s="222"/>
    </row>
    <row r="47" spans="1:8" x14ac:dyDescent="0.25">
      <c r="A47" s="334" t="s">
        <v>95</v>
      </c>
      <c r="B47" s="334"/>
      <c r="C47" s="334"/>
      <c r="D47" s="4">
        <v>25</v>
      </c>
      <c r="E47" s="1"/>
      <c r="F47" s="1"/>
      <c r="G47" s="1"/>
      <c r="H47" s="222"/>
    </row>
    <row r="48" spans="1:8" x14ac:dyDescent="0.25">
      <c r="A48" s="334" t="s">
        <v>96</v>
      </c>
      <c r="B48" s="334"/>
      <c r="C48" s="334"/>
      <c r="D48" s="4">
        <v>0</v>
      </c>
      <c r="E48" s="1"/>
      <c r="F48" s="1"/>
      <c r="G48" s="1"/>
      <c r="H48" s="222"/>
    </row>
    <row r="49" spans="1:9" x14ac:dyDescent="0.25">
      <c r="A49" s="334" t="s">
        <v>6</v>
      </c>
      <c r="B49" s="334"/>
      <c r="C49" s="334"/>
      <c r="D49" s="4">
        <v>0</v>
      </c>
      <c r="E49" s="1"/>
      <c r="F49" s="1"/>
      <c r="G49" s="1"/>
      <c r="H49" s="222"/>
    </row>
    <row r="50" spans="1:9" ht="27" customHeight="1" x14ac:dyDescent="0.25">
      <c r="A50" s="335" t="s">
        <v>13</v>
      </c>
      <c r="B50" s="335"/>
      <c r="C50" s="335"/>
      <c r="D50" s="7">
        <v>29</v>
      </c>
      <c r="E50" s="1"/>
      <c r="F50" s="1"/>
      <c r="G50" s="1"/>
      <c r="H50" s="222"/>
    </row>
    <row r="51" spans="1:9" ht="27.75" customHeight="1" x14ac:dyDescent="0.25">
      <c r="A51" s="328" t="s">
        <v>122</v>
      </c>
      <c r="B51" s="328"/>
      <c r="C51" s="328"/>
      <c r="D51" s="328"/>
      <c r="E51" s="1"/>
      <c r="F51" s="1"/>
      <c r="G51" s="1"/>
      <c r="H51" s="222"/>
    </row>
    <row r="52" spans="1:9" x14ac:dyDescent="0.25">
      <c r="A52" s="1"/>
      <c r="B52" s="1"/>
      <c r="C52" s="1"/>
      <c r="D52" s="1"/>
      <c r="E52" s="1"/>
      <c r="F52" s="1"/>
      <c r="G52" s="1"/>
      <c r="H52" s="222"/>
    </row>
    <row r="53" spans="1:9" x14ac:dyDescent="0.25">
      <c r="A53" s="315" t="s">
        <v>97</v>
      </c>
      <c r="B53" s="315"/>
      <c r="C53" s="315"/>
      <c r="D53" s="14" t="s">
        <v>98</v>
      </c>
      <c r="E53" s="14" t="s">
        <v>99</v>
      </c>
      <c r="F53" s="14" t="s">
        <v>100</v>
      </c>
      <c r="G53" s="22" t="s">
        <v>13</v>
      </c>
      <c r="H53" s="222"/>
    </row>
    <row r="54" spans="1:9" x14ac:dyDescent="0.25">
      <c r="A54" s="334" t="s">
        <v>7</v>
      </c>
      <c r="B54" s="334"/>
      <c r="C54" s="334"/>
      <c r="D54" s="5">
        <v>11</v>
      </c>
      <c r="E54" s="5">
        <v>17</v>
      </c>
      <c r="F54" s="5">
        <v>8</v>
      </c>
      <c r="G54" s="6">
        <v>36</v>
      </c>
      <c r="H54" s="222"/>
    </row>
    <row r="55" spans="1:9" x14ac:dyDescent="0.25">
      <c r="A55" s="334" t="s">
        <v>8</v>
      </c>
      <c r="B55" s="334"/>
      <c r="C55" s="334"/>
      <c r="D55" s="5">
        <v>0</v>
      </c>
      <c r="E55" s="5">
        <v>2</v>
      </c>
      <c r="F55" s="5">
        <v>0</v>
      </c>
      <c r="G55" s="6">
        <v>2</v>
      </c>
      <c r="H55" s="222"/>
    </row>
    <row r="56" spans="1:9" x14ac:dyDescent="0.25">
      <c r="A56" s="334" t="s">
        <v>9</v>
      </c>
      <c r="B56" s="334"/>
      <c r="C56" s="334"/>
      <c r="D56" s="5">
        <v>24</v>
      </c>
      <c r="E56" s="5">
        <v>23</v>
      </c>
      <c r="F56" s="5">
        <v>17</v>
      </c>
      <c r="G56" s="6">
        <v>64</v>
      </c>
      <c r="H56" s="222"/>
    </row>
    <row r="57" spans="1:9" x14ac:dyDescent="0.25">
      <c r="A57" s="334" t="s">
        <v>10</v>
      </c>
      <c r="B57" s="334"/>
      <c r="C57" s="334"/>
      <c r="D57" s="5">
        <v>6</v>
      </c>
      <c r="E57" s="5">
        <v>10</v>
      </c>
      <c r="F57" s="5">
        <v>4</v>
      </c>
      <c r="G57" s="6">
        <v>20</v>
      </c>
      <c r="H57" s="222"/>
    </row>
    <row r="58" spans="1:9" x14ac:dyDescent="0.25">
      <c r="A58" s="334" t="s">
        <v>11</v>
      </c>
      <c r="B58" s="334"/>
      <c r="C58" s="334"/>
      <c r="D58" s="5">
        <v>65</v>
      </c>
      <c r="E58" s="5">
        <v>70</v>
      </c>
      <c r="F58" s="5">
        <v>29</v>
      </c>
      <c r="G58" s="6">
        <v>164</v>
      </c>
      <c r="H58" s="222"/>
    </row>
    <row r="59" spans="1:9" x14ac:dyDescent="0.25">
      <c r="A59" s="334" t="s">
        <v>12</v>
      </c>
      <c r="B59" s="334"/>
      <c r="C59" s="334"/>
      <c r="D59" s="5">
        <v>14</v>
      </c>
      <c r="E59" s="5">
        <v>23</v>
      </c>
      <c r="F59" s="5">
        <v>9</v>
      </c>
      <c r="G59" s="6">
        <v>46</v>
      </c>
      <c r="H59" s="222"/>
    </row>
    <row r="60" spans="1:9" x14ac:dyDescent="0.25">
      <c r="A60" s="335" t="s">
        <v>101</v>
      </c>
      <c r="B60" s="335"/>
      <c r="C60" s="335"/>
      <c r="D60" s="5">
        <v>120</v>
      </c>
      <c r="E60" s="5">
        <v>145</v>
      </c>
      <c r="F60" s="5">
        <v>67</v>
      </c>
      <c r="G60" s="6">
        <v>332</v>
      </c>
      <c r="H60" s="222"/>
    </row>
    <row r="61" spans="1:9" x14ac:dyDescent="0.25">
      <c r="A61" s="335" t="s">
        <v>311</v>
      </c>
      <c r="B61" s="335"/>
      <c r="C61" s="335"/>
      <c r="D61" s="5">
        <v>15</v>
      </c>
      <c r="E61" s="5">
        <v>22</v>
      </c>
      <c r="F61" s="5">
        <v>19</v>
      </c>
      <c r="G61" s="6">
        <v>56</v>
      </c>
    </row>
    <row r="62" spans="1:9" ht="29.25" customHeight="1" x14ac:dyDescent="0.25">
      <c r="A62" s="362" t="s">
        <v>312</v>
      </c>
      <c r="B62" s="362"/>
      <c r="C62" s="362"/>
      <c r="D62" s="362"/>
      <c r="E62" s="362"/>
      <c r="F62" s="362"/>
      <c r="G62" s="362"/>
    </row>
    <row r="63" spans="1:9" ht="15" customHeight="1" x14ac:dyDescent="0.25"/>
    <row r="64" spans="1:9" x14ac:dyDescent="0.25">
      <c r="A64" s="345" t="s">
        <v>150</v>
      </c>
      <c r="B64" s="346"/>
      <c r="C64" s="346"/>
      <c r="D64" s="346"/>
      <c r="E64" s="346"/>
      <c r="F64" s="346"/>
      <c r="G64" s="346"/>
      <c r="H64" s="346"/>
      <c r="I64" s="347"/>
    </row>
    <row r="65" spans="1:9" ht="25.5" x14ac:dyDescent="0.25">
      <c r="A65" s="348" t="s">
        <v>124</v>
      </c>
      <c r="B65" s="349"/>
      <c r="C65" s="350"/>
      <c r="D65" s="58" t="s">
        <v>125</v>
      </c>
      <c r="E65" s="58" t="s">
        <v>126</v>
      </c>
      <c r="F65" s="58" t="s">
        <v>127</v>
      </c>
      <c r="G65" s="58" t="s">
        <v>128</v>
      </c>
      <c r="H65" s="58" t="s">
        <v>129</v>
      </c>
      <c r="I65" s="59" t="s">
        <v>130</v>
      </c>
    </row>
    <row r="66" spans="1:9" x14ac:dyDescent="0.25">
      <c r="A66" s="336" t="s">
        <v>131</v>
      </c>
      <c r="B66" s="337"/>
      <c r="C66" s="338"/>
      <c r="D66" s="235">
        <v>3</v>
      </c>
      <c r="E66" s="235">
        <v>5</v>
      </c>
      <c r="F66" s="235">
        <v>1</v>
      </c>
      <c r="G66" s="235">
        <v>0</v>
      </c>
      <c r="H66" s="235">
        <v>0</v>
      </c>
      <c r="I66" s="235">
        <v>0</v>
      </c>
    </row>
    <row r="67" spans="1:9" x14ac:dyDescent="0.25">
      <c r="A67" s="336" t="s">
        <v>51</v>
      </c>
      <c r="B67" s="337"/>
      <c r="C67" s="338"/>
      <c r="D67" s="235">
        <v>1</v>
      </c>
      <c r="E67" s="235">
        <v>4</v>
      </c>
      <c r="F67" s="235">
        <v>1</v>
      </c>
      <c r="G67" s="235">
        <v>1</v>
      </c>
      <c r="H67" s="235">
        <v>0</v>
      </c>
      <c r="I67" s="235">
        <v>0</v>
      </c>
    </row>
    <row r="68" spans="1:9" x14ac:dyDescent="0.25">
      <c r="A68" s="336" t="s">
        <v>52</v>
      </c>
      <c r="B68" s="337"/>
      <c r="C68" s="338"/>
      <c r="D68" s="235">
        <v>2</v>
      </c>
      <c r="E68" s="235">
        <v>1</v>
      </c>
      <c r="F68" s="235">
        <v>0</v>
      </c>
      <c r="G68" s="235">
        <v>0</v>
      </c>
      <c r="H68" s="235">
        <v>0</v>
      </c>
      <c r="I68" s="235">
        <v>0</v>
      </c>
    </row>
    <row r="69" spans="1:9" x14ac:dyDescent="0.25">
      <c r="A69" s="336" t="s">
        <v>53</v>
      </c>
      <c r="B69" s="337"/>
      <c r="C69" s="338"/>
      <c r="D69" s="235">
        <v>3</v>
      </c>
      <c r="E69" s="235">
        <v>1</v>
      </c>
      <c r="F69" s="235">
        <v>0</v>
      </c>
      <c r="G69" s="235">
        <v>0</v>
      </c>
      <c r="H69" s="235">
        <v>0</v>
      </c>
      <c r="I69" s="235">
        <v>0</v>
      </c>
    </row>
    <row r="70" spans="1:9" x14ac:dyDescent="0.25">
      <c r="A70" s="336" t="s">
        <v>54</v>
      </c>
      <c r="B70" s="337"/>
      <c r="C70" s="338"/>
      <c r="D70" s="235">
        <v>0</v>
      </c>
      <c r="E70" s="235">
        <v>1</v>
      </c>
      <c r="F70" s="235">
        <v>0</v>
      </c>
      <c r="G70" s="235">
        <v>0</v>
      </c>
      <c r="H70" s="235">
        <v>0</v>
      </c>
      <c r="I70" s="235">
        <v>0</v>
      </c>
    </row>
    <row r="71" spans="1:9" x14ac:dyDescent="0.25">
      <c r="A71" s="336" t="s">
        <v>132</v>
      </c>
      <c r="B71" s="337"/>
      <c r="C71" s="338"/>
      <c r="D71" s="235">
        <v>2</v>
      </c>
      <c r="E71" s="235">
        <v>4</v>
      </c>
      <c r="F71" s="235">
        <v>2</v>
      </c>
      <c r="G71" s="235">
        <v>0</v>
      </c>
      <c r="H71" s="235">
        <v>0</v>
      </c>
      <c r="I71" s="235">
        <v>0</v>
      </c>
    </row>
    <row r="72" spans="1:9" x14ac:dyDescent="0.25">
      <c r="A72" s="336" t="s">
        <v>59</v>
      </c>
      <c r="B72" s="337"/>
      <c r="C72" s="338"/>
      <c r="D72" s="235">
        <v>2</v>
      </c>
      <c r="E72" s="235">
        <v>6</v>
      </c>
      <c r="F72" s="235">
        <v>5</v>
      </c>
      <c r="G72" s="235">
        <v>2</v>
      </c>
      <c r="H72" s="235">
        <v>1</v>
      </c>
      <c r="I72" s="235">
        <v>3</v>
      </c>
    </row>
    <row r="73" spans="1:9" x14ac:dyDescent="0.25">
      <c r="A73" s="336" t="s">
        <v>60</v>
      </c>
      <c r="B73" s="337"/>
      <c r="C73" s="338"/>
      <c r="D73" s="235">
        <v>8</v>
      </c>
      <c r="E73" s="235">
        <v>6</v>
      </c>
      <c r="F73" s="235">
        <v>2</v>
      </c>
      <c r="G73" s="235">
        <v>2</v>
      </c>
      <c r="H73" s="235">
        <v>1</v>
      </c>
      <c r="I73" s="235">
        <v>1</v>
      </c>
    </row>
    <row r="74" spans="1:9" x14ac:dyDescent="0.25">
      <c r="A74" s="336" t="s">
        <v>64</v>
      </c>
      <c r="B74" s="337"/>
      <c r="C74" s="338"/>
      <c r="D74" s="235">
        <v>1</v>
      </c>
      <c r="E74" s="235">
        <v>2</v>
      </c>
      <c r="F74" s="235">
        <v>1</v>
      </c>
      <c r="G74" s="235">
        <v>1</v>
      </c>
      <c r="H74" s="235">
        <v>0</v>
      </c>
      <c r="I74" s="235">
        <v>0</v>
      </c>
    </row>
    <row r="75" spans="1:9" x14ac:dyDescent="0.25">
      <c r="A75" s="336" t="s">
        <v>65</v>
      </c>
      <c r="B75" s="337"/>
      <c r="C75" s="338"/>
      <c r="D75" s="235">
        <v>8</v>
      </c>
      <c r="E75" s="235">
        <v>3</v>
      </c>
      <c r="F75" s="235">
        <v>2</v>
      </c>
      <c r="G75" s="235">
        <v>1</v>
      </c>
      <c r="H75" s="235">
        <v>1</v>
      </c>
      <c r="I75" s="235">
        <v>0</v>
      </c>
    </row>
    <row r="76" spans="1:9" x14ac:dyDescent="0.25">
      <c r="A76" s="336" t="s">
        <v>66</v>
      </c>
      <c r="B76" s="337"/>
      <c r="C76" s="338"/>
      <c r="D76" s="235">
        <v>2</v>
      </c>
      <c r="E76" s="235">
        <v>6</v>
      </c>
      <c r="F76" s="235">
        <v>0</v>
      </c>
      <c r="G76" s="235">
        <v>1</v>
      </c>
      <c r="H76" s="235">
        <v>1</v>
      </c>
      <c r="I76" s="235">
        <v>2</v>
      </c>
    </row>
    <row r="77" spans="1:9" x14ac:dyDescent="0.25">
      <c r="A77" s="336" t="s">
        <v>133</v>
      </c>
      <c r="B77" s="337"/>
      <c r="C77" s="338"/>
      <c r="D77" s="235">
        <v>1</v>
      </c>
      <c r="E77" s="235">
        <v>1</v>
      </c>
      <c r="F77" s="235">
        <v>0</v>
      </c>
      <c r="G77" s="235">
        <v>0</v>
      </c>
      <c r="H77" s="235">
        <v>0</v>
      </c>
      <c r="I77" s="235">
        <v>0</v>
      </c>
    </row>
    <row r="78" spans="1:9" x14ac:dyDescent="0.25">
      <c r="A78" s="336" t="s">
        <v>134</v>
      </c>
      <c r="B78" s="337"/>
      <c r="C78" s="338"/>
      <c r="D78" s="235">
        <v>3</v>
      </c>
      <c r="E78" s="235">
        <v>5</v>
      </c>
      <c r="F78" s="235">
        <v>3</v>
      </c>
      <c r="G78" s="235">
        <v>1</v>
      </c>
      <c r="H78" s="235">
        <v>1</v>
      </c>
      <c r="I78" s="235">
        <v>1</v>
      </c>
    </row>
    <row r="79" spans="1:9" x14ac:dyDescent="0.25">
      <c r="A79" s="339" t="s">
        <v>73</v>
      </c>
      <c r="B79" s="340"/>
      <c r="C79" s="341"/>
      <c r="D79" s="247">
        <v>36</v>
      </c>
      <c r="E79" s="247">
        <v>45</v>
      </c>
      <c r="F79" s="247">
        <v>17</v>
      </c>
      <c r="G79" s="247">
        <v>9</v>
      </c>
      <c r="H79" s="247">
        <v>5</v>
      </c>
      <c r="I79" s="248">
        <v>7</v>
      </c>
    </row>
    <row r="80" spans="1:9" x14ac:dyDescent="0.25">
      <c r="A80" s="336" t="s">
        <v>57</v>
      </c>
      <c r="B80" s="337"/>
      <c r="C80" s="338"/>
      <c r="D80" s="235">
        <v>2</v>
      </c>
      <c r="E80" s="235">
        <v>3</v>
      </c>
      <c r="F80" s="235">
        <v>1</v>
      </c>
      <c r="G80" s="235">
        <v>0</v>
      </c>
      <c r="H80" s="235">
        <v>0</v>
      </c>
      <c r="I80" s="235">
        <v>0</v>
      </c>
    </row>
    <row r="81" spans="1:9" x14ac:dyDescent="0.25">
      <c r="A81" s="336" t="s">
        <v>58</v>
      </c>
      <c r="B81" s="337"/>
      <c r="C81" s="338"/>
      <c r="D81" s="235">
        <v>0</v>
      </c>
      <c r="E81" s="235">
        <v>1</v>
      </c>
      <c r="F81" s="235">
        <v>0</v>
      </c>
      <c r="G81" s="235">
        <v>0</v>
      </c>
      <c r="H81" s="235">
        <v>0</v>
      </c>
      <c r="I81" s="235">
        <v>0</v>
      </c>
    </row>
    <row r="82" spans="1:9" x14ac:dyDescent="0.25">
      <c r="A82" s="336" t="s">
        <v>62</v>
      </c>
      <c r="B82" s="337"/>
      <c r="C82" s="338"/>
      <c r="D82" s="235">
        <v>5</v>
      </c>
      <c r="E82" s="235">
        <v>1</v>
      </c>
      <c r="F82" s="235">
        <v>0</v>
      </c>
      <c r="G82" s="235">
        <v>0</v>
      </c>
      <c r="H82" s="235">
        <v>0</v>
      </c>
      <c r="I82" s="235">
        <v>0</v>
      </c>
    </row>
    <row r="83" spans="1:9" x14ac:dyDescent="0.25">
      <c r="A83" s="336" t="s">
        <v>63</v>
      </c>
      <c r="B83" s="337"/>
      <c r="C83" s="338"/>
      <c r="D83" s="235">
        <v>1</v>
      </c>
      <c r="E83" s="235">
        <v>1</v>
      </c>
      <c r="F83" s="235">
        <v>0</v>
      </c>
      <c r="G83" s="235">
        <v>0</v>
      </c>
      <c r="H83" s="235">
        <v>0</v>
      </c>
      <c r="I83" s="235">
        <v>0</v>
      </c>
    </row>
    <row r="84" spans="1:9" x14ac:dyDescent="0.25">
      <c r="A84" s="336" t="s">
        <v>135</v>
      </c>
      <c r="B84" s="337"/>
      <c r="C84" s="338"/>
      <c r="D84" s="235">
        <v>2</v>
      </c>
      <c r="E84" s="235">
        <v>3</v>
      </c>
      <c r="F84" s="235">
        <v>2</v>
      </c>
      <c r="G84" s="235">
        <v>0</v>
      </c>
      <c r="H84" s="235">
        <v>1</v>
      </c>
      <c r="I84" s="235">
        <v>0</v>
      </c>
    </row>
    <row r="85" spans="1:9" x14ac:dyDescent="0.25">
      <c r="A85" s="339" t="s">
        <v>136</v>
      </c>
      <c r="B85" s="340"/>
      <c r="C85" s="341"/>
      <c r="D85" s="247">
        <v>46</v>
      </c>
      <c r="E85" s="247">
        <v>54</v>
      </c>
      <c r="F85" s="247">
        <v>20</v>
      </c>
      <c r="G85" s="247">
        <v>9</v>
      </c>
      <c r="H85" s="247">
        <v>6</v>
      </c>
      <c r="I85" s="248">
        <v>7</v>
      </c>
    </row>
  </sheetData>
  <mergeCells count="66">
    <mergeCell ref="A58:C58"/>
    <mergeCell ref="A59:C59"/>
    <mergeCell ref="A60:C60"/>
    <mergeCell ref="A8:A11"/>
    <mergeCell ref="B14:B15"/>
    <mergeCell ref="B16:B17"/>
    <mergeCell ref="B18:B19"/>
    <mergeCell ref="A39:C39"/>
    <mergeCell ref="A25:C25"/>
    <mergeCell ref="A26:C26"/>
    <mergeCell ref="A27:C27"/>
    <mergeCell ref="A28:C28"/>
    <mergeCell ref="A29:C29"/>
    <mergeCell ref="A32:C32"/>
    <mergeCell ref="A35:B36"/>
    <mergeCell ref="A37:B38"/>
    <mergeCell ref="A1:I1"/>
    <mergeCell ref="A62:G62"/>
    <mergeCell ref="A40:C40"/>
    <mergeCell ref="A41:C41"/>
    <mergeCell ref="A42:C42"/>
    <mergeCell ref="A43:F43"/>
    <mergeCell ref="A57:C57"/>
    <mergeCell ref="A45:D45"/>
    <mergeCell ref="A46:C46"/>
    <mergeCell ref="A47:C47"/>
    <mergeCell ref="A48:C48"/>
    <mergeCell ref="A49:C49"/>
    <mergeCell ref="A50:C50"/>
    <mergeCell ref="A54:C54"/>
    <mergeCell ref="A6:G6"/>
    <mergeCell ref="A55:C55"/>
    <mergeCell ref="A65:C65"/>
    <mergeCell ref="A66:C66"/>
    <mergeCell ref="A67:C67"/>
    <mergeCell ref="A20:A23"/>
    <mergeCell ref="A4:G4"/>
    <mergeCell ref="A5:G5"/>
    <mergeCell ref="A7:C7"/>
    <mergeCell ref="A12:A19"/>
    <mergeCell ref="B12:B13"/>
    <mergeCell ref="A30:G30"/>
    <mergeCell ref="A33:B34"/>
    <mergeCell ref="A56:C56"/>
    <mergeCell ref="A51:D51"/>
    <mergeCell ref="A53:C53"/>
    <mergeCell ref="A61:C61"/>
    <mergeCell ref="A64:I64"/>
    <mergeCell ref="A68:C68"/>
    <mergeCell ref="A69:C69"/>
    <mergeCell ref="A70:C70"/>
    <mergeCell ref="A71:C71"/>
    <mergeCell ref="A72:C72"/>
    <mergeCell ref="A73:C73"/>
    <mergeCell ref="A74:C74"/>
    <mergeCell ref="A75:C75"/>
    <mergeCell ref="A76:C76"/>
    <mergeCell ref="A77:C77"/>
    <mergeCell ref="A78:C78"/>
    <mergeCell ref="A84:C84"/>
    <mergeCell ref="A85:C85"/>
    <mergeCell ref="A79:C79"/>
    <mergeCell ref="A80:C80"/>
    <mergeCell ref="A81:C81"/>
    <mergeCell ref="A82:C82"/>
    <mergeCell ref="A83:C83"/>
  </mergeCells>
  <hyperlinks>
    <hyperlink ref="I2" location="Sommaire!A1" display="sommaire" xr:uid="{00000000-0004-0000-1100-000000000000}"/>
  </hyperlinks>
  <pageMargins left="0.7" right="0.7" top="0.75" bottom="0.75" header="0.3" footer="0.3"/>
  <pageSetup paperSize="9" scale="46"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39997558519241921"/>
  </sheetPr>
  <dimension ref="A1:L69"/>
  <sheetViews>
    <sheetView showGridLines="0" view="pageBreakPreview" zoomScale="80" zoomScaleNormal="100" zoomScaleSheetLayoutView="80" workbookViewId="0">
      <selection activeCell="D53" sqref="D53"/>
    </sheetView>
  </sheetViews>
  <sheetFormatPr baseColWidth="10" defaultRowHeight="12.75" x14ac:dyDescent="0.2"/>
  <cols>
    <col min="1" max="1" width="66.140625" style="127" customWidth="1"/>
    <col min="2" max="4" width="11.42578125" style="127"/>
    <col min="5" max="5" width="12.28515625" style="127" customWidth="1"/>
    <col min="6" max="6" width="11.42578125" style="127"/>
    <col min="7" max="7" width="13.140625" style="127" customWidth="1"/>
    <col min="8" max="8" width="11.42578125" style="127"/>
    <col min="9" max="9" width="65.5703125" style="127" customWidth="1"/>
    <col min="10" max="10" width="11.42578125" style="127" customWidth="1"/>
    <col min="11" max="16384" width="11.42578125" style="120"/>
  </cols>
  <sheetData>
    <row r="1" spans="1:12" ht="15.75" customHeight="1" x14ac:dyDescent="0.25">
      <c r="A1" s="371" t="s">
        <v>294</v>
      </c>
      <c r="B1" s="372"/>
      <c r="C1" s="372"/>
      <c r="D1" s="372"/>
      <c r="E1" s="372"/>
      <c r="F1" s="372"/>
      <c r="G1" s="372"/>
      <c r="H1" s="372"/>
      <c r="I1" s="372"/>
      <c r="J1" s="373"/>
    </row>
    <row r="2" spans="1:12" x14ac:dyDescent="0.2">
      <c r="A2" s="121"/>
      <c r="B2" s="121"/>
      <c r="C2" s="121"/>
      <c r="D2" s="121"/>
      <c r="E2" s="121"/>
      <c r="F2" s="121"/>
      <c r="G2" s="121"/>
      <c r="H2" s="113"/>
      <c r="I2" s="121"/>
      <c r="J2" s="113" t="s">
        <v>209</v>
      </c>
    </row>
    <row r="3" spans="1:12" s="123" customFormat="1" ht="11.25" x14ac:dyDescent="0.2">
      <c r="A3" s="122" t="s">
        <v>315</v>
      </c>
      <c r="B3" s="122"/>
      <c r="C3" s="122"/>
      <c r="D3" s="122"/>
      <c r="E3" s="122"/>
      <c r="F3" s="122"/>
      <c r="G3" s="122"/>
      <c r="H3" s="114"/>
      <c r="I3" s="122"/>
      <c r="J3" s="122"/>
    </row>
    <row r="4" spans="1:12" s="122" customFormat="1" ht="11.25" x14ac:dyDescent="0.2">
      <c r="A4" s="374" t="s">
        <v>364</v>
      </c>
      <c r="B4" s="374"/>
      <c r="C4" s="374"/>
      <c r="D4" s="374"/>
      <c r="E4" s="374"/>
      <c r="F4" s="374"/>
      <c r="G4" s="374"/>
      <c r="H4" s="374"/>
      <c r="I4" s="374"/>
      <c r="J4" s="374"/>
      <c r="K4" s="374"/>
      <c r="L4" s="124"/>
    </row>
    <row r="5" spans="1:12" s="123" customFormat="1" ht="11.25" x14ac:dyDescent="0.2">
      <c r="A5" s="115" t="s">
        <v>293</v>
      </c>
      <c r="B5" s="116"/>
      <c r="C5" s="116"/>
      <c r="D5" s="116"/>
      <c r="E5" s="116"/>
      <c r="F5" s="122"/>
      <c r="G5" s="122"/>
      <c r="H5" s="122"/>
      <c r="I5" s="122"/>
      <c r="J5" s="122"/>
    </row>
    <row r="6" spans="1:12" x14ac:dyDescent="0.2">
      <c r="A6" s="125"/>
      <c r="B6" s="125"/>
      <c r="C6" s="125"/>
      <c r="D6" s="125"/>
      <c r="E6" s="125"/>
      <c r="F6" s="125"/>
      <c r="G6" s="121"/>
      <c r="H6" s="121"/>
      <c r="I6" s="121"/>
      <c r="J6" s="121"/>
    </row>
    <row r="7" spans="1:12" x14ac:dyDescent="0.2">
      <c r="A7" s="126"/>
      <c r="B7" s="121"/>
      <c r="C7" s="121"/>
      <c r="D7" s="121"/>
      <c r="E7" s="121"/>
      <c r="F7" s="121"/>
      <c r="G7" s="121"/>
      <c r="H7" s="121"/>
      <c r="I7" s="121"/>
      <c r="J7" s="121"/>
    </row>
    <row r="8" spans="1:12" ht="51" customHeight="1" x14ac:dyDescent="0.2">
      <c r="A8" s="375" t="s">
        <v>295</v>
      </c>
      <c r="B8" s="376"/>
      <c r="C8" s="376"/>
      <c r="D8" s="376"/>
      <c r="E8" s="376"/>
      <c r="F8" s="376"/>
      <c r="G8" s="376"/>
      <c r="H8" s="376"/>
      <c r="I8" s="376"/>
      <c r="J8" s="377"/>
    </row>
    <row r="10" spans="1:12" x14ac:dyDescent="0.2">
      <c r="A10" s="367" t="s">
        <v>28</v>
      </c>
      <c r="B10" s="367"/>
      <c r="C10" s="367"/>
      <c r="D10" s="367"/>
      <c r="E10" s="367"/>
      <c r="I10" s="367" t="s">
        <v>46</v>
      </c>
      <c r="J10" s="367"/>
    </row>
    <row r="11" spans="1:12" x14ac:dyDescent="0.2">
      <c r="A11" s="367"/>
      <c r="B11" s="367"/>
      <c r="C11" s="367"/>
      <c r="D11" s="367"/>
      <c r="E11" s="367"/>
      <c r="I11" s="367"/>
      <c r="J11" s="367"/>
    </row>
    <row r="12" spans="1:12" ht="27.75" customHeight="1" x14ac:dyDescent="0.2">
      <c r="A12" s="368"/>
      <c r="B12" s="369" t="s">
        <v>296</v>
      </c>
      <c r="C12" s="369"/>
      <c r="D12" s="369"/>
      <c r="E12" s="370" t="s">
        <v>297</v>
      </c>
      <c r="J12" s="129" t="s">
        <v>299</v>
      </c>
    </row>
    <row r="13" spans="1:12" ht="21.75" customHeight="1" x14ac:dyDescent="0.2">
      <c r="A13" s="368"/>
      <c r="B13" s="128" t="s">
        <v>30</v>
      </c>
      <c r="C13" s="128" t="s">
        <v>29</v>
      </c>
      <c r="D13" s="128" t="s">
        <v>298</v>
      </c>
      <c r="E13" s="370"/>
      <c r="I13" s="130" t="s">
        <v>31</v>
      </c>
      <c r="J13" s="119" t="s">
        <v>113</v>
      </c>
    </row>
    <row r="14" spans="1:12" x14ac:dyDescent="0.2">
      <c r="A14" s="130" t="s">
        <v>31</v>
      </c>
      <c r="B14" s="131" t="s">
        <v>113</v>
      </c>
      <c r="C14" s="119">
        <v>47</v>
      </c>
      <c r="D14" s="119">
        <v>53</v>
      </c>
      <c r="E14" s="132">
        <v>342</v>
      </c>
      <c r="I14" s="130" t="s">
        <v>32</v>
      </c>
      <c r="J14" s="119" t="s">
        <v>113</v>
      </c>
      <c r="K14" s="127"/>
    </row>
    <row r="15" spans="1:12" x14ac:dyDescent="0.2">
      <c r="A15" s="130" t="s">
        <v>32</v>
      </c>
      <c r="B15" s="131" t="s">
        <v>113</v>
      </c>
      <c r="C15" s="119">
        <v>45</v>
      </c>
      <c r="D15" s="119">
        <v>55</v>
      </c>
      <c r="E15" s="132">
        <v>73</v>
      </c>
      <c r="I15" s="130" t="s">
        <v>33</v>
      </c>
      <c r="J15" s="119" t="s">
        <v>113</v>
      </c>
      <c r="K15" s="127"/>
    </row>
    <row r="16" spans="1:12" x14ac:dyDescent="0.2">
      <c r="A16" s="130" t="s">
        <v>33</v>
      </c>
      <c r="B16" s="131" t="s">
        <v>113</v>
      </c>
      <c r="C16" s="119">
        <v>35</v>
      </c>
      <c r="D16" s="119">
        <v>65</v>
      </c>
      <c r="E16" s="132">
        <v>89</v>
      </c>
      <c r="I16" s="130" t="s">
        <v>24</v>
      </c>
      <c r="J16" s="119" t="s">
        <v>113</v>
      </c>
      <c r="K16" s="127"/>
    </row>
    <row r="17" spans="1:11" x14ac:dyDescent="0.2">
      <c r="A17" s="130" t="s">
        <v>24</v>
      </c>
      <c r="B17" s="131" t="s">
        <v>113</v>
      </c>
      <c r="C17" s="119">
        <v>25</v>
      </c>
      <c r="D17" s="119">
        <v>73</v>
      </c>
      <c r="E17" s="132">
        <v>26</v>
      </c>
      <c r="I17" s="130" t="s">
        <v>23</v>
      </c>
      <c r="J17" s="119" t="s">
        <v>113</v>
      </c>
      <c r="K17" s="127"/>
    </row>
    <row r="18" spans="1:11" x14ac:dyDescent="0.2">
      <c r="A18" s="130" t="s">
        <v>23</v>
      </c>
      <c r="B18" s="131" t="s">
        <v>113</v>
      </c>
      <c r="C18" s="119">
        <v>23</v>
      </c>
      <c r="D18" s="119">
        <v>76</v>
      </c>
      <c r="E18" s="132">
        <v>71</v>
      </c>
      <c r="I18" s="130" t="s">
        <v>36</v>
      </c>
      <c r="J18" s="119" t="s">
        <v>113</v>
      </c>
      <c r="K18" s="127"/>
    </row>
    <row r="19" spans="1:11" x14ac:dyDescent="0.2">
      <c r="A19" s="130" t="s">
        <v>36</v>
      </c>
      <c r="B19" s="131" t="s">
        <v>113</v>
      </c>
      <c r="C19" s="119">
        <v>31</v>
      </c>
      <c r="D19" s="119">
        <v>68</v>
      </c>
      <c r="E19" s="132">
        <v>94</v>
      </c>
      <c r="I19" s="130" t="s">
        <v>108</v>
      </c>
      <c r="J19" s="119" t="s">
        <v>113</v>
      </c>
      <c r="K19" s="127"/>
    </row>
    <row r="20" spans="1:11" x14ac:dyDescent="0.2">
      <c r="A20" s="130" t="s">
        <v>108</v>
      </c>
      <c r="B20" s="131" t="s">
        <v>113</v>
      </c>
      <c r="C20" s="119">
        <v>29</v>
      </c>
      <c r="D20" s="119">
        <v>71</v>
      </c>
      <c r="E20" s="132">
        <v>29</v>
      </c>
      <c r="I20" s="130" t="s">
        <v>38</v>
      </c>
      <c r="J20" s="119" t="s">
        <v>113</v>
      </c>
      <c r="K20" s="127"/>
    </row>
    <row r="21" spans="1:11" x14ac:dyDescent="0.2">
      <c r="A21" s="130" t="s">
        <v>38</v>
      </c>
      <c r="B21" s="131" t="s">
        <v>113</v>
      </c>
      <c r="C21" s="119">
        <v>55</v>
      </c>
      <c r="D21" s="119">
        <v>44</v>
      </c>
      <c r="E21" s="132">
        <v>5</v>
      </c>
      <c r="I21" s="130" t="s">
        <v>39</v>
      </c>
      <c r="J21" s="119" t="s">
        <v>113</v>
      </c>
      <c r="K21" s="127"/>
    </row>
    <row r="22" spans="1:11" x14ac:dyDescent="0.2">
      <c r="A22" s="130" t="s">
        <v>39</v>
      </c>
      <c r="B22" s="131" t="s">
        <v>113</v>
      </c>
      <c r="C22" s="119">
        <v>33</v>
      </c>
      <c r="D22" s="119">
        <v>66</v>
      </c>
      <c r="E22" s="132">
        <v>59</v>
      </c>
      <c r="I22" s="130" t="s">
        <v>40</v>
      </c>
      <c r="J22" s="119" t="s">
        <v>113</v>
      </c>
      <c r="K22" s="127"/>
    </row>
    <row r="23" spans="1:11" x14ac:dyDescent="0.2">
      <c r="A23" s="130" t="s">
        <v>40</v>
      </c>
      <c r="B23" s="131" t="s">
        <v>113</v>
      </c>
      <c r="C23" s="119">
        <v>58</v>
      </c>
      <c r="D23" s="119">
        <v>42</v>
      </c>
      <c r="E23" s="132">
        <v>87</v>
      </c>
      <c r="I23" s="130" t="s">
        <v>41</v>
      </c>
      <c r="J23" s="119" t="s">
        <v>113</v>
      </c>
      <c r="K23" s="127"/>
    </row>
    <row r="24" spans="1:11" x14ac:dyDescent="0.2">
      <c r="A24" s="130" t="s">
        <v>41</v>
      </c>
      <c r="B24" s="131" t="s">
        <v>113</v>
      </c>
      <c r="C24" s="119">
        <v>32</v>
      </c>
      <c r="D24" s="119">
        <v>66</v>
      </c>
      <c r="E24" s="132">
        <v>21</v>
      </c>
      <c r="I24" s="130" t="s">
        <v>42</v>
      </c>
      <c r="J24" s="119" t="s">
        <v>113</v>
      </c>
      <c r="K24" s="127"/>
    </row>
    <row r="25" spans="1:11" x14ac:dyDescent="0.2">
      <c r="A25" s="130" t="s">
        <v>42</v>
      </c>
      <c r="B25" s="131" t="s">
        <v>113</v>
      </c>
      <c r="C25" s="119">
        <v>46</v>
      </c>
      <c r="D25" s="119">
        <v>54</v>
      </c>
      <c r="E25" s="132">
        <v>39</v>
      </c>
      <c r="I25" s="130" t="s">
        <v>44</v>
      </c>
      <c r="J25" s="119" t="s">
        <v>113</v>
      </c>
      <c r="K25" s="127"/>
    </row>
    <row r="26" spans="1:11" x14ac:dyDescent="0.2">
      <c r="A26" s="130" t="s">
        <v>43</v>
      </c>
      <c r="B26" s="131" t="s">
        <v>113</v>
      </c>
      <c r="C26" s="119">
        <v>38</v>
      </c>
      <c r="D26" s="119">
        <v>62</v>
      </c>
      <c r="E26" s="132">
        <v>19</v>
      </c>
      <c r="I26" s="130" t="s">
        <v>43</v>
      </c>
      <c r="J26" s="119" t="s">
        <v>113</v>
      </c>
      <c r="K26" s="127"/>
    </row>
    <row r="27" spans="1:11" x14ac:dyDescent="0.2">
      <c r="A27" s="130" t="s">
        <v>44</v>
      </c>
      <c r="B27" s="131" t="s">
        <v>113</v>
      </c>
      <c r="C27" s="119">
        <v>41</v>
      </c>
      <c r="D27" s="119">
        <v>59</v>
      </c>
      <c r="E27" s="132">
        <v>96</v>
      </c>
      <c r="I27" s="130" t="s">
        <v>45</v>
      </c>
      <c r="J27" s="119" t="s">
        <v>113</v>
      </c>
      <c r="K27" s="127"/>
    </row>
    <row r="28" spans="1:11" x14ac:dyDescent="0.2">
      <c r="A28" s="130" t="s">
        <v>45</v>
      </c>
      <c r="B28" s="131" t="s">
        <v>113</v>
      </c>
      <c r="C28" s="119" t="s">
        <v>113</v>
      </c>
      <c r="D28" s="119">
        <v>80</v>
      </c>
      <c r="E28" s="132">
        <v>60</v>
      </c>
      <c r="I28" s="130" t="s">
        <v>13</v>
      </c>
      <c r="J28" s="133">
        <v>2</v>
      </c>
      <c r="K28" s="127"/>
    </row>
    <row r="29" spans="1:11" ht="48" x14ac:dyDescent="0.2">
      <c r="A29" s="130" t="s">
        <v>13</v>
      </c>
      <c r="B29" s="131">
        <v>7.2072072072072073E-3</v>
      </c>
      <c r="C29" s="119">
        <v>40</v>
      </c>
      <c r="D29" s="119">
        <v>60</v>
      </c>
      <c r="E29" s="132">
        <v>1110</v>
      </c>
      <c r="I29" s="280" t="s">
        <v>300</v>
      </c>
      <c r="J29" s="280"/>
      <c r="K29" s="127"/>
    </row>
    <row r="30" spans="1:11" ht="15" customHeight="1" x14ac:dyDescent="0.2">
      <c r="A30" s="364" t="s">
        <v>367</v>
      </c>
      <c r="B30" s="364"/>
      <c r="C30" s="364"/>
      <c r="D30" s="364"/>
      <c r="E30" s="364"/>
      <c r="I30" s="365" t="s">
        <v>302</v>
      </c>
      <c r="J30" s="365"/>
    </row>
    <row r="31" spans="1:11" x14ac:dyDescent="0.2">
      <c r="A31" s="134" t="s">
        <v>301</v>
      </c>
      <c r="B31" s="117"/>
      <c r="C31" s="117"/>
      <c r="D31" s="117"/>
      <c r="E31" s="117"/>
    </row>
    <row r="32" spans="1:11" ht="30" customHeight="1" x14ac:dyDescent="0.2"/>
    <row r="33" spans="1:11" ht="25.5" customHeight="1" x14ac:dyDescent="0.2"/>
    <row r="34" spans="1:11" ht="25.5" customHeight="1" x14ac:dyDescent="0.2">
      <c r="A34" s="135" t="s">
        <v>303</v>
      </c>
      <c r="D34" s="129" t="s">
        <v>299</v>
      </c>
    </row>
    <row r="35" spans="1:11" ht="25.5" x14ac:dyDescent="0.2">
      <c r="A35" s="136" t="s">
        <v>304</v>
      </c>
      <c r="B35" s="130" t="s">
        <v>305</v>
      </c>
      <c r="C35" s="130" t="s">
        <v>306</v>
      </c>
      <c r="D35" s="130" t="s">
        <v>298</v>
      </c>
      <c r="E35" s="137" t="s">
        <v>307</v>
      </c>
    </row>
    <row r="36" spans="1:11" x14ac:dyDescent="0.2">
      <c r="A36" s="138" t="s">
        <v>308</v>
      </c>
      <c r="B36" s="130">
        <v>1</v>
      </c>
      <c r="C36" s="130">
        <v>31</v>
      </c>
      <c r="D36" s="130">
        <v>68</v>
      </c>
      <c r="E36" s="118">
        <v>57961</v>
      </c>
    </row>
    <row r="37" spans="1:11" ht="12" customHeight="1" x14ac:dyDescent="0.2">
      <c r="A37" s="366" t="s">
        <v>309</v>
      </c>
      <c r="B37" s="366"/>
      <c r="C37" s="366"/>
      <c r="D37" s="366"/>
      <c r="E37" s="366"/>
    </row>
    <row r="38" spans="1:11" x14ac:dyDescent="0.2">
      <c r="A38" s="366"/>
      <c r="B38" s="366"/>
      <c r="C38" s="366"/>
      <c r="D38" s="366"/>
      <c r="E38" s="366"/>
    </row>
    <row r="39" spans="1:11" x14ac:dyDescent="0.2">
      <c r="A39" s="139"/>
      <c r="B39" s="139"/>
      <c r="C39" s="139"/>
      <c r="D39" s="139"/>
      <c r="E39" s="139"/>
    </row>
    <row r="40" spans="1:11" s="140" customFormat="1" x14ac:dyDescent="0.2">
      <c r="A40" s="127"/>
      <c r="B40" s="127"/>
      <c r="C40" s="127"/>
      <c r="D40" s="127"/>
      <c r="E40" s="127"/>
      <c r="F40" s="127"/>
      <c r="G40" s="127"/>
      <c r="H40" s="127"/>
      <c r="I40" s="127"/>
      <c r="J40" s="127"/>
    </row>
    <row r="42" spans="1:11" ht="30.75" customHeight="1" x14ac:dyDescent="0.2">
      <c r="A42" s="367" t="s">
        <v>47</v>
      </c>
      <c r="B42" s="367"/>
      <c r="C42" s="367"/>
      <c r="I42" s="367" t="s">
        <v>48</v>
      </c>
      <c r="J42" s="367"/>
    </row>
    <row r="43" spans="1:11" x14ac:dyDescent="0.2">
      <c r="B43" s="129" t="s">
        <v>299</v>
      </c>
      <c r="J43" s="129" t="s">
        <v>299</v>
      </c>
    </row>
    <row r="44" spans="1:11" x14ac:dyDescent="0.2">
      <c r="A44" s="130" t="s">
        <v>31</v>
      </c>
      <c r="B44" s="119" t="s">
        <v>113</v>
      </c>
      <c r="I44" s="130" t="s">
        <v>31</v>
      </c>
      <c r="J44" s="141" t="s">
        <v>113</v>
      </c>
      <c r="K44" s="127"/>
    </row>
    <row r="45" spans="1:11" x14ac:dyDescent="0.2">
      <c r="A45" s="130" t="s">
        <v>32</v>
      </c>
      <c r="B45" s="119" t="s">
        <v>113</v>
      </c>
      <c r="I45" s="130" t="s">
        <v>32</v>
      </c>
      <c r="J45" s="141" t="s">
        <v>113</v>
      </c>
      <c r="K45" s="127"/>
    </row>
    <row r="46" spans="1:11" x14ac:dyDescent="0.2">
      <c r="A46" s="130" t="s">
        <v>33</v>
      </c>
      <c r="B46" s="119" t="s">
        <v>113</v>
      </c>
      <c r="I46" s="130" t="s">
        <v>33</v>
      </c>
      <c r="J46" s="141" t="s">
        <v>113</v>
      </c>
      <c r="K46" s="127"/>
    </row>
    <row r="47" spans="1:11" x14ac:dyDescent="0.2">
      <c r="A47" s="130" t="s">
        <v>24</v>
      </c>
      <c r="B47" s="119" t="s">
        <v>113</v>
      </c>
      <c r="I47" s="130" t="s">
        <v>24</v>
      </c>
      <c r="J47" s="141" t="s">
        <v>113</v>
      </c>
      <c r="K47" s="127"/>
    </row>
    <row r="48" spans="1:11" x14ac:dyDescent="0.2">
      <c r="A48" s="130" t="s">
        <v>23</v>
      </c>
      <c r="B48" s="119" t="s">
        <v>113</v>
      </c>
      <c r="I48" s="130" t="s">
        <v>23</v>
      </c>
      <c r="J48" s="141" t="s">
        <v>113</v>
      </c>
      <c r="K48" s="127"/>
    </row>
    <row r="49" spans="1:11" x14ac:dyDescent="0.2">
      <c r="A49" s="130" t="s">
        <v>36</v>
      </c>
      <c r="B49" s="119" t="s">
        <v>113</v>
      </c>
      <c r="I49" s="130" t="s">
        <v>36</v>
      </c>
      <c r="J49" s="141" t="s">
        <v>113</v>
      </c>
      <c r="K49" s="127"/>
    </row>
    <row r="50" spans="1:11" x14ac:dyDescent="0.2">
      <c r="A50" s="130" t="s">
        <v>108</v>
      </c>
      <c r="B50" s="119" t="s">
        <v>113</v>
      </c>
      <c r="I50" s="130" t="s">
        <v>108</v>
      </c>
      <c r="J50" s="141" t="s">
        <v>113</v>
      </c>
      <c r="K50" s="127"/>
    </row>
    <row r="51" spans="1:11" x14ac:dyDescent="0.2">
      <c r="A51" s="130" t="s">
        <v>38</v>
      </c>
      <c r="B51" s="119" t="s">
        <v>113</v>
      </c>
      <c r="I51" s="130" t="s">
        <v>38</v>
      </c>
      <c r="J51" s="141" t="s">
        <v>113</v>
      </c>
      <c r="K51" s="127"/>
    </row>
    <row r="52" spans="1:11" x14ac:dyDescent="0.2">
      <c r="A52" s="130" t="s">
        <v>39</v>
      </c>
      <c r="B52" s="119" t="s">
        <v>113</v>
      </c>
      <c r="I52" s="130" t="s">
        <v>39</v>
      </c>
      <c r="J52" s="141" t="s">
        <v>113</v>
      </c>
      <c r="K52" s="127"/>
    </row>
    <row r="53" spans="1:11" x14ac:dyDescent="0.2">
      <c r="A53" s="130" t="s">
        <v>40</v>
      </c>
      <c r="B53" s="119" t="s">
        <v>113</v>
      </c>
      <c r="I53" s="130" t="s">
        <v>40</v>
      </c>
      <c r="J53" s="141" t="s">
        <v>113</v>
      </c>
      <c r="K53" s="127"/>
    </row>
    <row r="54" spans="1:11" x14ac:dyDescent="0.2">
      <c r="A54" s="130" t="s">
        <v>41</v>
      </c>
      <c r="B54" s="119" t="s">
        <v>113</v>
      </c>
      <c r="I54" s="130" t="s">
        <v>41</v>
      </c>
      <c r="J54" s="141" t="s">
        <v>113</v>
      </c>
      <c r="K54" s="127"/>
    </row>
    <row r="55" spans="1:11" x14ac:dyDescent="0.2">
      <c r="A55" s="130" t="s">
        <v>42</v>
      </c>
      <c r="B55" s="119" t="s">
        <v>113</v>
      </c>
      <c r="I55" s="130" t="s">
        <v>42</v>
      </c>
      <c r="J55" s="141" t="s">
        <v>113</v>
      </c>
      <c r="K55" s="127"/>
    </row>
    <row r="56" spans="1:11" x14ac:dyDescent="0.2">
      <c r="A56" s="130" t="s">
        <v>44</v>
      </c>
      <c r="B56" s="119">
        <v>5</v>
      </c>
      <c r="I56" s="130" t="s">
        <v>44</v>
      </c>
      <c r="J56" s="119">
        <v>59</v>
      </c>
      <c r="K56" s="127"/>
    </row>
    <row r="57" spans="1:11" x14ac:dyDescent="0.2">
      <c r="A57" s="130" t="s">
        <v>43</v>
      </c>
      <c r="B57" s="119" t="s">
        <v>113</v>
      </c>
      <c r="I57" s="130" t="s">
        <v>43</v>
      </c>
      <c r="J57" s="141" t="s">
        <v>113</v>
      </c>
      <c r="K57" s="127"/>
    </row>
    <row r="58" spans="1:11" x14ac:dyDescent="0.2">
      <c r="A58" s="130" t="s">
        <v>45</v>
      </c>
      <c r="B58" s="119" t="s">
        <v>113</v>
      </c>
      <c r="I58" s="130" t="s">
        <v>45</v>
      </c>
      <c r="J58" s="119" t="s">
        <v>113</v>
      </c>
      <c r="K58" s="127"/>
    </row>
    <row r="59" spans="1:11" x14ac:dyDescent="0.2">
      <c r="A59" s="130" t="s">
        <v>13</v>
      </c>
      <c r="B59" s="119">
        <v>1</v>
      </c>
      <c r="I59" s="130" t="s">
        <v>13</v>
      </c>
      <c r="J59" s="119">
        <v>29</v>
      </c>
      <c r="K59" s="127"/>
    </row>
    <row r="60" spans="1:11" ht="15" customHeight="1" x14ac:dyDescent="0.2">
      <c r="A60" s="363" t="s">
        <v>365</v>
      </c>
      <c r="B60" s="363"/>
      <c r="I60" s="363" t="s">
        <v>366</v>
      </c>
      <c r="J60" s="363"/>
    </row>
    <row r="61" spans="1:11" x14ac:dyDescent="0.2">
      <c r="A61" s="364"/>
      <c r="B61" s="364"/>
      <c r="I61" s="364"/>
      <c r="J61" s="364"/>
    </row>
    <row r="62" spans="1:11" x14ac:dyDescent="0.2">
      <c r="A62" s="364"/>
      <c r="B62" s="364"/>
      <c r="I62" s="364"/>
      <c r="J62" s="364"/>
    </row>
    <row r="63" spans="1:11" x14ac:dyDescent="0.2">
      <c r="A63" s="364"/>
      <c r="B63" s="364"/>
      <c r="I63" s="364"/>
      <c r="J63" s="364"/>
    </row>
    <row r="64" spans="1:11" x14ac:dyDescent="0.2">
      <c r="A64" s="364"/>
      <c r="B64" s="364"/>
      <c r="I64" s="364"/>
      <c r="J64" s="364"/>
    </row>
    <row r="65" spans="1:10" x14ac:dyDescent="0.2">
      <c r="A65" s="364"/>
      <c r="B65" s="364"/>
      <c r="I65" s="364"/>
      <c r="J65" s="364"/>
    </row>
    <row r="66" spans="1:10" x14ac:dyDescent="0.2">
      <c r="A66" s="364"/>
      <c r="B66" s="364"/>
      <c r="I66" s="364"/>
      <c r="J66" s="364"/>
    </row>
    <row r="67" spans="1:10" x14ac:dyDescent="0.2">
      <c r="A67" s="364"/>
      <c r="B67" s="364"/>
      <c r="I67" s="364"/>
      <c r="J67" s="364"/>
    </row>
    <row r="68" spans="1:10" x14ac:dyDescent="0.2">
      <c r="A68" s="364"/>
      <c r="B68" s="364"/>
    </row>
    <row r="69" spans="1:10" x14ac:dyDescent="0.2">
      <c r="A69" s="364"/>
      <c r="B69" s="364"/>
    </row>
  </sheetData>
  <mergeCells count="15">
    <mergeCell ref="A12:A13"/>
    <mergeCell ref="B12:D12"/>
    <mergeCell ref="E12:E13"/>
    <mergeCell ref="A1:J1"/>
    <mergeCell ref="A4:K4"/>
    <mergeCell ref="A8:J8"/>
    <mergeCell ref="A10:E11"/>
    <mergeCell ref="I10:J11"/>
    <mergeCell ref="A60:B69"/>
    <mergeCell ref="I60:J67"/>
    <mergeCell ref="A30:E30"/>
    <mergeCell ref="I30:J30"/>
    <mergeCell ref="A37:E38"/>
    <mergeCell ref="A42:C42"/>
    <mergeCell ref="I42:J42"/>
  </mergeCells>
  <hyperlinks>
    <hyperlink ref="J2" location="Sommaire!A1" display="sommaire" xr:uid="{00000000-0004-0000-1200-000000000000}"/>
  </hyperlinks>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showGridLines="0" workbookViewId="0">
      <pane ySplit="2" topLeftCell="A18" activePane="bottomLeft" state="frozen"/>
      <selection activeCell="C29" sqref="C29"/>
      <selection pane="bottomLeft" activeCell="A14" sqref="A14:G15"/>
    </sheetView>
  </sheetViews>
  <sheetFormatPr baseColWidth="10" defaultRowHeight="12.75" x14ac:dyDescent="0.2"/>
  <cols>
    <col min="1" max="1" width="9.85546875" style="112" customWidth="1"/>
    <col min="2" max="2" width="19.28515625" style="112" customWidth="1"/>
    <col min="3" max="3" width="17.28515625" style="112" customWidth="1"/>
    <col min="4" max="4" width="20.42578125" style="112" customWidth="1"/>
    <col min="5" max="5" width="13.5703125" style="112" customWidth="1"/>
    <col min="6" max="6" width="19.42578125" style="112" customWidth="1"/>
    <col min="7" max="7" width="90.85546875" style="112" customWidth="1"/>
    <col min="8" max="8" width="9.140625" style="96" bestFit="1" customWidth="1"/>
    <col min="9" max="257" width="11.42578125" style="96"/>
    <col min="258" max="258" width="9.85546875" style="96" customWidth="1"/>
    <col min="259" max="259" width="17.140625" style="96" customWidth="1"/>
    <col min="260" max="260" width="11.85546875" style="96" customWidth="1"/>
    <col min="261" max="261" width="15.5703125" style="96" customWidth="1"/>
    <col min="262" max="262" width="12.42578125" style="96" customWidth="1"/>
    <col min="263" max="263" width="76.5703125" style="96" customWidth="1"/>
    <col min="264" max="513" width="11.42578125" style="96"/>
    <col min="514" max="514" width="9.85546875" style="96" customWidth="1"/>
    <col min="515" max="515" width="17.140625" style="96" customWidth="1"/>
    <col min="516" max="516" width="11.85546875" style="96" customWidth="1"/>
    <col min="517" max="517" width="15.5703125" style="96" customWidth="1"/>
    <col min="518" max="518" width="12.42578125" style="96" customWidth="1"/>
    <col min="519" max="519" width="76.5703125" style="96" customWidth="1"/>
    <col min="520" max="769" width="11.42578125" style="96"/>
    <col min="770" max="770" width="9.85546875" style="96" customWidth="1"/>
    <col min="771" max="771" width="17.140625" style="96" customWidth="1"/>
    <col min="772" max="772" width="11.85546875" style="96" customWidth="1"/>
    <col min="773" max="773" width="15.5703125" style="96" customWidth="1"/>
    <col min="774" max="774" width="12.42578125" style="96" customWidth="1"/>
    <col min="775" max="775" width="76.5703125" style="96" customWidth="1"/>
    <col min="776" max="1025" width="11.42578125" style="96"/>
    <col min="1026" max="1026" width="9.85546875" style="96" customWidth="1"/>
    <col min="1027" max="1027" width="17.140625" style="96" customWidth="1"/>
    <col min="1028" max="1028" width="11.85546875" style="96" customWidth="1"/>
    <col min="1029" max="1029" width="15.5703125" style="96" customWidth="1"/>
    <col min="1030" max="1030" width="12.42578125" style="96" customWidth="1"/>
    <col min="1031" max="1031" width="76.5703125" style="96" customWidth="1"/>
    <col min="1032" max="1281" width="11.42578125" style="96"/>
    <col min="1282" max="1282" width="9.85546875" style="96" customWidth="1"/>
    <col min="1283" max="1283" width="17.140625" style="96" customWidth="1"/>
    <col min="1284" max="1284" width="11.85546875" style="96" customWidth="1"/>
    <col min="1285" max="1285" width="15.5703125" style="96" customWidth="1"/>
    <col min="1286" max="1286" width="12.42578125" style="96" customWidth="1"/>
    <col min="1287" max="1287" width="76.5703125" style="96" customWidth="1"/>
    <col min="1288" max="1537" width="11.42578125" style="96"/>
    <col min="1538" max="1538" width="9.85546875" style="96" customWidth="1"/>
    <col min="1539" max="1539" width="17.140625" style="96" customWidth="1"/>
    <col min="1540" max="1540" width="11.85546875" style="96" customWidth="1"/>
    <col min="1541" max="1541" width="15.5703125" style="96" customWidth="1"/>
    <col min="1542" max="1542" width="12.42578125" style="96" customWidth="1"/>
    <col min="1543" max="1543" width="76.5703125" style="96" customWidth="1"/>
    <col min="1544" max="1793" width="11.42578125" style="96"/>
    <col min="1794" max="1794" width="9.85546875" style="96" customWidth="1"/>
    <col min="1795" max="1795" width="17.140625" style="96" customWidth="1"/>
    <col min="1796" max="1796" width="11.85546875" style="96" customWidth="1"/>
    <col min="1797" max="1797" width="15.5703125" style="96" customWidth="1"/>
    <col min="1798" max="1798" width="12.42578125" style="96" customWidth="1"/>
    <col min="1799" max="1799" width="76.5703125" style="96" customWidth="1"/>
    <col min="1800" max="2049" width="11.42578125" style="96"/>
    <col min="2050" max="2050" width="9.85546875" style="96" customWidth="1"/>
    <col min="2051" max="2051" width="17.140625" style="96" customWidth="1"/>
    <col min="2052" max="2052" width="11.85546875" style="96" customWidth="1"/>
    <col min="2053" max="2053" width="15.5703125" style="96" customWidth="1"/>
    <col min="2054" max="2054" width="12.42578125" style="96" customWidth="1"/>
    <col min="2055" max="2055" width="76.5703125" style="96" customWidth="1"/>
    <col min="2056" max="2305" width="11.42578125" style="96"/>
    <col min="2306" max="2306" width="9.85546875" style="96" customWidth="1"/>
    <col min="2307" max="2307" width="17.140625" style="96" customWidth="1"/>
    <col min="2308" max="2308" width="11.85546875" style="96" customWidth="1"/>
    <col min="2309" max="2309" width="15.5703125" style="96" customWidth="1"/>
    <col min="2310" max="2310" width="12.42578125" style="96" customWidth="1"/>
    <col min="2311" max="2311" width="76.5703125" style="96" customWidth="1"/>
    <col min="2312" max="2561" width="11.42578125" style="96"/>
    <col min="2562" max="2562" width="9.85546875" style="96" customWidth="1"/>
    <col min="2563" max="2563" width="17.140625" style="96" customWidth="1"/>
    <col min="2564" max="2564" width="11.85546875" style="96" customWidth="1"/>
    <col min="2565" max="2565" width="15.5703125" style="96" customWidth="1"/>
    <col min="2566" max="2566" width="12.42578125" style="96" customWidth="1"/>
    <col min="2567" max="2567" width="76.5703125" style="96" customWidth="1"/>
    <col min="2568" max="2817" width="11.42578125" style="96"/>
    <col min="2818" max="2818" width="9.85546875" style="96" customWidth="1"/>
    <col min="2819" max="2819" width="17.140625" style="96" customWidth="1"/>
    <col min="2820" max="2820" width="11.85546875" style="96" customWidth="1"/>
    <col min="2821" max="2821" width="15.5703125" style="96" customWidth="1"/>
    <col min="2822" max="2822" width="12.42578125" style="96" customWidth="1"/>
    <col min="2823" max="2823" width="76.5703125" style="96" customWidth="1"/>
    <col min="2824" max="3073" width="11.42578125" style="96"/>
    <col min="3074" max="3074" width="9.85546875" style="96" customWidth="1"/>
    <col min="3075" max="3075" width="17.140625" style="96" customWidth="1"/>
    <col min="3076" max="3076" width="11.85546875" style="96" customWidth="1"/>
    <col min="3077" max="3077" width="15.5703125" style="96" customWidth="1"/>
    <col min="3078" max="3078" width="12.42578125" style="96" customWidth="1"/>
    <col min="3079" max="3079" width="76.5703125" style="96" customWidth="1"/>
    <col min="3080" max="3329" width="11.42578125" style="96"/>
    <col min="3330" max="3330" width="9.85546875" style="96" customWidth="1"/>
    <col min="3331" max="3331" width="17.140625" style="96" customWidth="1"/>
    <col min="3332" max="3332" width="11.85546875" style="96" customWidth="1"/>
    <col min="3333" max="3333" width="15.5703125" style="96" customWidth="1"/>
    <col min="3334" max="3334" width="12.42578125" style="96" customWidth="1"/>
    <col min="3335" max="3335" width="76.5703125" style="96" customWidth="1"/>
    <col min="3336" max="3585" width="11.42578125" style="96"/>
    <col min="3586" max="3586" width="9.85546875" style="96" customWidth="1"/>
    <col min="3587" max="3587" width="17.140625" style="96" customWidth="1"/>
    <col min="3588" max="3588" width="11.85546875" style="96" customWidth="1"/>
    <col min="3589" max="3589" width="15.5703125" style="96" customWidth="1"/>
    <col min="3590" max="3590" width="12.42578125" style="96" customWidth="1"/>
    <col min="3591" max="3591" width="76.5703125" style="96" customWidth="1"/>
    <col min="3592" max="3841" width="11.42578125" style="96"/>
    <col min="3842" max="3842" width="9.85546875" style="96" customWidth="1"/>
    <col min="3843" max="3843" width="17.140625" style="96" customWidth="1"/>
    <col min="3844" max="3844" width="11.85546875" style="96" customWidth="1"/>
    <col min="3845" max="3845" width="15.5703125" style="96" customWidth="1"/>
    <col min="3846" max="3846" width="12.42578125" style="96" customWidth="1"/>
    <col min="3847" max="3847" width="76.5703125" style="96" customWidth="1"/>
    <col min="3848" max="4097" width="11.42578125" style="96"/>
    <col min="4098" max="4098" width="9.85546875" style="96" customWidth="1"/>
    <col min="4099" max="4099" width="17.140625" style="96" customWidth="1"/>
    <col min="4100" max="4100" width="11.85546875" style="96" customWidth="1"/>
    <col min="4101" max="4101" width="15.5703125" style="96" customWidth="1"/>
    <col min="4102" max="4102" width="12.42578125" style="96" customWidth="1"/>
    <col min="4103" max="4103" width="76.5703125" style="96" customWidth="1"/>
    <col min="4104" max="4353" width="11.42578125" style="96"/>
    <col min="4354" max="4354" width="9.85546875" style="96" customWidth="1"/>
    <col min="4355" max="4355" width="17.140625" style="96" customWidth="1"/>
    <col min="4356" max="4356" width="11.85546875" style="96" customWidth="1"/>
    <col min="4357" max="4357" width="15.5703125" style="96" customWidth="1"/>
    <col min="4358" max="4358" width="12.42578125" style="96" customWidth="1"/>
    <col min="4359" max="4359" width="76.5703125" style="96" customWidth="1"/>
    <col min="4360" max="4609" width="11.42578125" style="96"/>
    <col min="4610" max="4610" width="9.85546875" style="96" customWidth="1"/>
    <col min="4611" max="4611" width="17.140625" style="96" customWidth="1"/>
    <col min="4612" max="4612" width="11.85546875" style="96" customWidth="1"/>
    <col min="4613" max="4613" width="15.5703125" style="96" customWidth="1"/>
    <col min="4614" max="4614" width="12.42578125" style="96" customWidth="1"/>
    <col min="4615" max="4615" width="76.5703125" style="96" customWidth="1"/>
    <col min="4616" max="4865" width="11.42578125" style="96"/>
    <col min="4866" max="4866" width="9.85546875" style="96" customWidth="1"/>
    <col min="4867" max="4867" width="17.140625" style="96" customWidth="1"/>
    <col min="4868" max="4868" width="11.85546875" style="96" customWidth="1"/>
    <col min="4869" max="4869" width="15.5703125" style="96" customWidth="1"/>
    <col min="4870" max="4870" width="12.42578125" style="96" customWidth="1"/>
    <col min="4871" max="4871" width="76.5703125" style="96" customWidth="1"/>
    <col min="4872" max="5121" width="11.42578125" style="96"/>
    <col min="5122" max="5122" width="9.85546875" style="96" customWidth="1"/>
    <col min="5123" max="5123" width="17.140625" style="96" customWidth="1"/>
    <col min="5124" max="5124" width="11.85546875" style="96" customWidth="1"/>
    <col min="5125" max="5125" width="15.5703125" style="96" customWidth="1"/>
    <col min="5126" max="5126" width="12.42578125" style="96" customWidth="1"/>
    <col min="5127" max="5127" width="76.5703125" style="96" customWidth="1"/>
    <col min="5128" max="5377" width="11.42578125" style="96"/>
    <col min="5378" max="5378" width="9.85546875" style="96" customWidth="1"/>
    <col min="5379" max="5379" width="17.140625" style="96" customWidth="1"/>
    <col min="5380" max="5380" width="11.85546875" style="96" customWidth="1"/>
    <col min="5381" max="5381" width="15.5703125" style="96" customWidth="1"/>
    <col min="5382" max="5382" width="12.42578125" style="96" customWidth="1"/>
    <col min="5383" max="5383" width="76.5703125" style="96" customWidth="1"/>
    <col min="5384" max="5633" width="11.42578125" style="96"/>
    <col min="5634" max="5634" width="9.85546875" style="96" customWidth="1"/>
    <col min="5635" max="5635" width="17.140625" style="96" customWidth="1"/>
    <col min="5636" max="5636" width="11.85546875" style="96" customWidth="1"/>
    <col min="5637" max="5637" width="15.5703125" style="96" customWidth="1"/>
    <col min="5638" max="5638" width="12.42578125" style="96" customWidth="1"/>
    <col min="5639" max="5639" width="76.5703125" style="96" customWidth="1"/>
    <col min="5640" max="5889" width="11.42578125" style="96"/>
    <col min="5890" max="5890" width="9.85546875" style="96" customWidth="1"/>
    <col min="5891" max="5891" width="17.140625" style="96" customWidth="1"/>
    <col min="5892" max="5892" width="11.85546875" style="96" customWidth="1"/>
    <col min="5893" max="5893" width="15.5703125" style="96" customWidth="1"/>
    <col min="5894" max="5894" width="12.42578125" style="96" customWidth="1"/>
    <col min="5895" max="5895" width="76.5703125" style="96" customWidth="1"/>
    <col min="5896" max="6145" width="11.42578125" style="96"/>
    <col min="6146" max="6146" width="9.85546875" style="96" customWidth="1"/>
    <col min="6147" max="6147" width="17.140625" style="96" customWidth="1"/>
    <col min="6148" max="6148" width="11.85546875" style="96" customWidth="1"/>
    <col min="6149" max="6149" width="15.5703125" style="96" customWidth="1"/>
    <col min="6150" max="6150" width="12.42578125" style="96" customWidth="1"/>
    <col min="6151" max="6151" width="76.5703125" style="96" customWidth="1"/>
    <col min="6152" max="6401" width="11.42578125" style="96"/>
    <col min="6402" max="6402" width="9.85546875" style="96" customWidth="1"/>
    <col min="6403" max="6403" width="17.140625" style="96" customWidth="1"/>
    <col min="6404" max="6404" width="11.85546875" style="96" customWidth="1"/>
    <col min="6405" max="6405" width="15.5703125" style="96" customWidth="1"/>
    <col min="6406" max="6406" width="12.42578125" style="96" customWidth="1"/>
    <col min="6407" max="6407" width="76.5703125" style="96" customWidth="1"/>
    <col min="6408" max="6657" width="11.42578125" style="96"/>
    <col min="6658" max="6658" width="9.85546875" style="96" customWidth="1"/>
    <col min="6659" max="6659" width="17.140625" style="96" customWidth="1"/>
    <col min="6660" max="6660" width="11.85546875" style="96" customWidth="1"/>
    <col min="6661" max="6661" width="15.5703125" style="96" customWidth="1"/>
    <col min="6662" max="6662" width="12.42578125" style="96" customWidth="1"/>
    <col min="6663" max="6663" width="76.5703125" style="96" customWidth="1"/>
    <col min="6664" max="6913" width="11.42578125" style="96"/>
    <col min="6914" max="6914" width="9.85546875" style="96" customWidth="1"/>
    <col min="6915" max="6915" width="17.140625" style="96" customWidth="1"/>
    <col min="6916" max="6916" width="11.85546875" style="96" customWidth="1"/>
    <col min="6917" max="6917" width="15.5703125" style="96" customWidth="1"/>
    <col min="6918" max="6918" width="12.42578125" style="96" customWidth="1"/>
    <col min="6919" max="6919" width="76.5703125" style="96" customWidth="1"/>
    <col min="6920" max="7169" width="11.42578125" style="96"/>
    <col min="7170" max="7170" width="9.85546875" style="96" customWidth="1"/>
    <col min="7171" max="7171" width="17.140625" style="96" customWidth="1"/>
    <col min="7172" max="7172" width="11.85546875" style="96" customWidth="1"/>
    <col min="7173" max="7173" width="15.5703125" style="96" customWidth="1"/>
    <col min="7174" max="7174" width="12.42578125" style="96" customWidth="1"/>
    <col min="7175" max="7175" width="76.5703125" style="96" customWidth="1"/>
    <col min="7176" max="7425" width="11.42578125" style="96"/>
    <col min="7426" max="7426" width="9.85546875" style="96" customWidth="1"/>
    <col min="7427" max="7427" width="17.140625" style="96" customWidth="1"/>
    <col min="7428" max="7428" width="11.85546875" style="96" customWidth="1"/>
    <col min="7429" max="7429" width="15.5703125" style="96" customWidth="1"/>
    <col min="7430" max="7430" width="12.42578125" style="96" customWidth="1"/>
    <col min="7431" max="7431" width="76.5703125" style="96" customWidth="1"/>
    <col min="7432" max="7681" width="11.42578125" style="96"/>
    <col min="7682" max="7682" width="9.85546875" style="96" customWidth="1"/>
    <col min="7683" max="7683" width="17.140625" style="96" customWidth="1"/>
    <col min="7684" max="7684" width="11.85546875" style="96" customWidth="1"/>
    <col min="7685" max="7685" width="15.5703125" style="96" customWidth="1"/>
    <col min="7686" max="7686" width="12.42578125" style="96" customWidth="1"/>
    <col min="7687" max="7687" width="76.5703125" style="96" customWidth="1"/>
    <col min="7688" max="7937" width="11.42578125" style="96"/>
    <col min="7938" max="7938" width="9.85546875" style="96" customWidth="1"/>
    <col min="7939" max="7939" width="17.140625" style="96" customWidth="1"/>
    <col min="7940" max="7940" width="11.85546875" style="96" customWidth="1"/>
    <col min="7941" max="7941" width="15.5703125" style="96" customWidth="1"/>
    <col min="7942" max="7942" width="12.42578125" style="96" customWidth="1"/>
    <col min="7943" max="7943" width="76.5703125" style="96" customWidth="1"/>
    <col min="7944" max="8193" width="11.42578125" style="96"/>
    <col min="8194" max="8194" width="9.85546875" style="96" customWidth="1"/>
    <col min="8195" max="8195" width="17.140625" style="96" customWidth="1"/>
    <col min="8196" max="8196" width="11.85546875" style="96" customWidth="1"/>
    <col min="8197" max="8197" width="15.5703125" style="96" customWidth="1"/>
    <col min="8198" max="8198" width="12.42578125" style="96" customWidth="1"/>
    <col min="8199" max="8199" width="76.5703125" style="96" customWidth="1"/>
    <col min="8200" max="8449" width="11.42578125" style="96"/>
    <col min="8450" max="8450" width="9.85546875" style="96" customWidth="1"/>
    <col min="8451" max="8451" width="17.140625" style="96" customWidth="1"/>
    <col min="8452" max="8452" width="11.85546875" style="96" customWidth="1"/>
    <col min="8453" max="8453" width="15.5703125" style="96" customWidth="1"/>
    <col min="8454" max="8454" width="12.42578125" style="96" customWidth="1"/>
    <col min="8455" max="8455" width="76.5703125" style="96" customWidth="1"/>
    <col min="8456" max="8705" width="11.42578125" style="96"/>
    <col min="8706" max="8706" width="9.85546875" style="96" customWidth="1"/>
    <col min="8707" max="8707" width="17.140625" style="96" customWidth="1"/>
    <col min="8708" max="8708" width="11.85546875" style="96" customWidth="1"/>
    <col min="8709" max="8709" width="15.5703125" style="96" customWidth="1"/>
    <col min="8710" max="8710" width="12.42578125" style="96" customWidth="1"/>
    <col min="8711" max="8711" width="76.5703125" style="96" customWidth="1"/>
    <col min="8712" max="8961" width="11.42578125" style="96"/>
    <col min="8962" max="8962" width="9.85546875" style="96" customWidth="1"/>
    <col min="8963" max="8963" width="17.140625" style="96" customWidth="1"/>
    <col min="8964" max="8964" width="11.85546875" style="96" customWidth="1"/>
    <col min="8965" max="8965" width="15.5703125" style="96" customWidth="1"/>
    <col min="8966" max="8966" width="12.42578125" style="96" customWidth="1"/>
    <col min="8967" max="8967" width="76.5703125" style="96" customWidth="1"/>
    <col min="8968" max="9217" width="11.42578125" style="96"/>
    <col min="9218" max="9218" width="9.85546875" style="96" customWidth="1"/>
    <col min="9219" max="9219" width="17.140625" style="96" customWidth="1"/>
    <col min="9220" max="9220" width="11.85546875" style="96" customWidth="1"/>
    <col min="9221" max="9221" width="15.5703125" style="96" customWidth="1"/>
    <col min="9222" max="9222" width="12.42578125" style="96" customWidth="1"/>
    <col min="9223" max="9223" width="76.5703125" style="96" customWidth="1"/>
    <col min="9224" max="9473" width="11.42578125" style="96"/>
    <col min="9474" max="9474" width="9.85546875" style="96" customWidth="1"/>
    <col min="9475" max="9475" width="17.140625" style="96" customWidth="1"/>
    <col min="9476" max="9476" width="11.85546875" style="96" customWidth="1"/>
    <col min="9477" max="9477" width="15.5703125" style="96" customWidth="1"/>
    <col min="9478" max="9478" width="12.42578125" style="96" customWidth="1"/>
    <col min="9479" max="9479" width="76.5703125" style="96" customWidth="1"/>
    <col min="9480" max="9729" width="11.42578125" style="96"/>
    <col min="9730" max="9730" width="9.85546875" style="96" customWidth="1"/>
    <col min="9731" max="9731" width="17.140625" style="96" customWidth="1"/>
    <col min="9732" max="9732" width="11.85546875" style="96" customWidth="1"/>
    <col min="9733" max="9733" width="15.5703125" style="96" customWidth="1"/>
    <col min="9734" max="9734" width="12.42578125" style="96" customWidth="1"/>
    <col min="9735" max="9735" width="76.5703125" style="96" customWidth="1"/>
    <col min="9736" max="9985" width="11.42578125" style="96"/>
    <col min="9986" max="9986" width="9.85546875" style="96" customWidth="1"/>
    <col min="9987" max="9987" width="17.140625" style="96" customWidth="1"/>
    <col min="9988" max="9988" width="11.85546875" style="96" customWidth="1"/>
    <col min="9989" max="9989" width="15.5703125" style="96" customWidth="1"/>
    <col min="9990" max="9990" width="12.42578125" style="96" customWidth="1"/>
    <col min="9991" max="9991" width="76.5703125" style="96" customWidth="1"/>
    <col min="9992" max="10241" width="11.42578125" style="96"/>
    <col min="10242" max="10242" width="9.85546875" style="96" customWidth="1"/>
    <col min="10243" max="10243" width="17.140625" style="96" customWidth="1"/>
    <col min="10244" max="10244" width="11.85546875" style="96" customWidth="1"/>
    <col min="10245" max="10245" width="15.5703125" style="96" customWidth="1"/>
    <col min="10246" max="10246" width="12.42578125" style="96" customWidth="1"/>
    <col min="10247" max="10247" width="76.5703125" style="96" customWidth="1"/>
    <col min="10248" max="10497" width="11.42578125" style="96"/>
    <col min="10498" max="10498" width="9.85546875" style="96" customWidth="1"/>
    <col min="10499" max="10499" width="17.140625" style="96" customWidth="1"/>
    <col min="10500" max="10500" width="11.85546875" style="96" customWidth="1"/>
    <col min="10501" max="10501" width="15.5703125" style="96" customWidth="1"/>
    <col min="10502" max="10502" width="12.42578125" style="96" customWidth="1"/>
    <col min="10503" max="10503" width="76.5703125" style="96" customWidth="1"/>
    <col min="10504" max="10753" width="11.42578125" style="96"/>
    <col min="10754" max="10754" width="9.85546875" style="96" customWidth="1"/>
    <col min="10755" max="10755" width="17.140625" style="96" customWidth="1"/>
    <col min="10756" max="10756" width="11.85546875" style="96" customWidth="1"/>
    <col min="10757" max="10757" width="15.5703125" style="96" customWidth="1"/>
    <col min="10758" max="10758" width="12.42578125" style="96" customWidth="1"/>
    <col min="10759" max="10759" width="76.5703125" style="96" customWidth="1"/>
    <col min="10760" max="11009" width="11.42578125" style="96"/>
    <col min="11010" max="11010" width="9.85546875" style="96" customWidth="1"/>
    <col min="11011" max="11011" width="17.140625" style="96" customWidth="1"/>
    <col min="11012" max="11012" width="11.85546875" style="96" customWidth="1"/>
    <col min="11013" max="11013" width="15.5703125" style="96" customWidth="1"/>
    <col min="11014" max="11014" width="12.42578125" style="96" customWidth="1"/>
    <col min="11015" max="11015" width="76.5703125" style="96" customWidth="1"/>
    <col min="11016" max="11265" width="11.42578125" style="96"/>
    <col min="11266" max="11266" width="9.85546875" style="96" customWidth="1"/>
    <col min="11267" max="11267" width="17.140625" style="96" customWidth="1"/>
    <col min="11268" max="11268" width="11.85546875" style="96" customWidth="1"/>
    <col min="11269" max="11269" width="15.5703125" style="96" customWidth="1"/>
    <col min="11270" max="11270" width="12.42578125" style="96" customWidth="1"/>
    <col min="11271" max="11271" width="76.5703125" style="96" customWidth="1"/>
    <col min="11272" max="11521" width="11.42578125" style="96"/>
    <col min="11522" max="11522" width="9.85546875" style="96" customWidth="1"/>
    <col min="11523" max="11523" width="17.140625" style="96" customWidth="1"/>
    <col min="11524" max="11524" width="11.85546875" style="96" customWidth="1"/>
    <col min="11525" max="11525" width="15.5703125" style="96" customWidth="1"/>
    <col min="11526" max="11526" width="12.42578125" style="96" customWidth="1"/>
    <col min="11527" max="11527" width="76.5703125" style="96" customWidth="1"/>
    <col min="11528" max="11777" width="11.42578125" style="96"/>
    <col min="11778" max="11778" width="9.85546875" style="96" customWidth="1"/>
    <col min="11779" max="11779" width="17.140625" style="96" customWidth="1"/>
    <col min="11780" max="11780" width="11.85546875" style="96" customWidth="1"/>
    <col min="11781" max="11781" width="15.5703125" style="96" customWidth="1"/>
    <col min="11782" max="11782" width="12.42578125" style="96" customWidth="1"/>
    <col min="11783" max="11783" width="76.5703125" style="96" customWidth="1"/>
    <col min="11784" max="12033" width="11.42578125" style="96"/>
    <col min="12034" max="12034" width="9.85546875" style="96" customWidth="1"/>
    <col min="12035" max="12035" width="17.140625" style="96" customWidth="1"/>
    <col min="12036" max="12036" width="11.85546875" style="96" customWidth="1"/>
    <col min="12037" max="12037" width="15.5703125" style="96" customWidth="1"/>
    <col min="12038" max="12038" width="12.42578125" style="96" customWidth="1"/>
    <col min="12039" max="12039" width="76.5703125" style="96" customWidth="1"/>
    <col min="12040" max="12289" width="11.42578125" style="96"/>
    <col min="12290" max="12290" width="9.85546875" style="96" customWidth="1"/>
    <col min="12291" max="12291" width="17.140625" style="96" customWidth="1"/>
    <col min="12292" max="12292" width="11.85546875" style="96" customWidth="1"/>
    <col min="12293" max="12293" width="15.5703125" style="96" customWidth="1"/>
    <col min="12294" max="12294" width="12.42578125" style="96" customWidth="1"/>
    <col min="12295" max="12295" width="76.5703125" style="96" customWidth="1"/>
    <col min="12296" max="12545" width="11.42578125" style="96"/>
    <col min="12546" max="12546" width="9.85546875" style="96" customWidth="1"/>
    <col min="12547" max="12547" width="17.140625" style="96" customWidth="1"/>
    <col min="12548" max="12548" width="11.85546875" style="96" customWidth="1"/>
    <col min="12549" max="12549" width="15.5703125" style="96" customWidth="1"/>
    <col min="12550" max="12550" width="12.42578125" style="96" customWidth="1"/>
    <col min="12551" max="12551" width="76.5703125" style="96" customWidth="1"/>
    <col min="12552" max="12801" width="11.42578125" style="96"/>
    <col min="12802" max="12802" width="9.85546875" style="96" customWidth="1"/>
    <col min="12803" max="12803" width="17.140625" style="96" customWidth="1"/>
    <col min="12804" max="12804" width="11.85546875" style="96" customWidth="1"/>
    <col min="12805" max="12805" width="15.5703125" style="96" customWidth="1"/>
    <col min="12806" max="12806" width="12.42578125" style="96" customWidth="1"/>
    <col min="12807" max="12807" width="76.5703125" style="96" customWidth="1"/>
    <col min="12808" max="13057" width="11.42578125" style="96"/>
    <col min="13058" max="13058" width="9.85546875" style="96" customWidth="1"/>
    <col min="13059" max="13059" width="17.140625" style="96" customWidth="1"/>
    <col min="13060" max="13060" width="11.85546875" style="96" customWidth="1"/>
    <col min="13061" max="13061" width="15.5703125" style="96" customWidth="1"/>
    <col min="13062" max="13062" width="12.42578125" style="96" customWidth="1"/>
    <col min="13063" max="13063" width="76.5703125" style="96" customWidth="1"/>
    <col min="13064" max="13313" width="11.42578125" style="96"/>
    <col min="13314" max="13314" width="9.85546875" style="96" customWidth="1"/>
    <col min="13315" max="13315" width="17.140625" style="96" customWidth="1"/>
    <col min="13316" max="13316" width="11.85546875" style="96" customWidth="1"/>
    <col min="13317" max="13317" width="15.5703125" style="96" customWidth="1"/>
    <col min="13318" max="13318" width="12.42578125" style="96" customWidth="1"/>
    <col min="13319" max="13319" width="76.5703125" style="96" customWidth="1"/>
    <col min="13320" max="13569" width="11.42578125" style="96"/>
    <col min="13570" max="13570" width="9.85546875" style="96" customWidth="1"/>
    <col min="13571" max="13571" width="17.140625" style="96" customWidth="1"/>
    <col min="13572" max="13572" width="11.85546875" style="96" customWidth="1"/>
    <col min="13573" max="13573" width="15.5703125" style="96" customWidth="1"/>
    <col min="13574" max="13574" width="12.42578125" style="96" customWidth="1"/>
    <col min="13575" max="13575" width="76.5703125" style="96" customWidth="1"/>
    <col min="13576" max="13825" width="11.42578125" style="96"/>
    <col min="13826" max="13826" width="9.85546875" style="96" customWidth="1"/>
    <col min="13827" max="13827" width="17.140625" style="96" customWidth="1"/>
    <col min="13828" max="13828" width="11.85546875" style="96" customWidth="1"/>
    <col min="13829" max="13829" width="15.5703125" style="96" customWidth="1"/>
    <col min="13830" max="13830" width="12.42578125" style="96" customWidth="1"/>
    <col min="13831" max="13831" width="76.5703125" style="96" customWidth="1"/>
    <col min="13832" max="14081" width="11.42578125" style="96"/>
    <col min="14082" max="14082" width="9.85546875" style="96" customWidth="1"/>
    <col min="14083" max="14083" width="17.140625" style="96" customWidth="1"/>
    <col min="14084" max="14084" width="11.85546875" style="96" customWidth="1"/>
    <col min="14085" max="14085" width="15.5703125" style="96" customWidth="1"/>
    <col min="14086" max="14086" width="12.42578125" style="96" customWidth="1"/>
    <col min="14087" max="14087" width="76.5703125" style="96" customWidth="1"/>
    <col min="14088" max="14337" width="11.42578125" style="96"/>
    <col min="14338" max="14338" width="9.85546875" style="96" customWidth="1"/>
    <col min="14339" max="14339" width="17.140625" style="96" customWidth="1"/>
    <col min="14340" max="14340" width="11.85546875" style="96" customWidth="1"/>
    <col min="14341" max="14341" width="15.5703125" style="96" customWidth="1"/>
    <col min="14342" max="14342" width="12.42578125" style="96" customWidth="1"/>
    <col min="14343" max="14343" width="76.5703125" style="96" customWidth="1"/>
    <col min="14344" max="14593" width="11.42578125" style="96"/>
    <col min="14594" max="14594" width="9.85546875" style="96" customWidth="1"/>
    <col min="14595" max="14595" width="17.140625" style="96" customWidth="1"/>
    <col min="14596" max="14596" width="11.85546875" style="96" customWidth="1"/>
    <col min="14597" max="14597" width="15.5703125" style="96" customWidth="1"/>
    <col min="14598" max="14598" width="12.42578125" style="96" customWidth="1"/>
    <col min="14599" max="14599" width="76.5703125" style="96" customWidth="1"/>
    <col min="14600" max="14849" width="11.42578125" style="96"/>
    <col min="14850" max="14850" width="9.85546875" style="96" customWidth="1"/>
    <col min="14851" max="14851" width="17.140625" style="96" customWidth="1"/>
    <col min="14852" max="14852" width="11.85546875" style="96" customWidth="1"/>
    <col min="14853" max="14853" width="15.5703125" style="96" customWidth="1"/>
    <col min="14854" max="14854" width="12.42578125" style="96" customWidth="1"/>
    <col min="14855" max="14855" width="76.5703125" style="96" customWidth="1"/>
    <col min="14856" max="15105" width="11.42578125" style="96"/>
    <col min="15106" max="15106" width="9.85546875" style="96" customWidth="1"/>
    <col min="15107" max="15107" width="17.140625" style="96" customWidth="1"/>
    <col min="15108" max="15108" width="11.85546875" style="96" customWidth="1"/>
    <col min="15109" max="15109" width="15.5703125" style="96" customWidth="1"/>
    <col min="15110" max="15110" width="12.42578125" style="96" customWidth="1"/>
    <col min="15111" max="15111" width="76.5703125" style="96" customWidth="1"/>
    <col min="15112" max="15361" width="11.42578125" style="96"/>
    <col min="15362" max="15362" width="9.85546875" style="96" customWidth="1"/>
    <col min="15363" max="15363" width="17.140625" style="96" customWidth="1"/>
    <col min="15364" max="15364" width="11.85546875" style="96" customWidth="1"/>
    <col min="15365" max="15365" width="15.5703125" style="96" customWidth="1"/>
    <col min="15366" max="15366" width="12.42578125" style="96" customWidth="1"/>
    <col min="15367" max="15367" width="76.5703125" style="96" customWidth="1"/>
    <col min="15368" max="15617" width="11.42578125" style="96"/>
    <col min="15618" max="15618" width="9.85546875" style="96" customWidth="1"/>
    <col min="15619" max="15619" width="17.140625" style="96" customWidth="1"/>
    <col min="15620" max="15620" width="11.85546875" style="96" customWidth="1"/>
    <col min="15621" max="15621" width="15.5703125" style="96" customWidth="1"/>
    <col min="15622" max="15622" width="12.42578125" style="96" customWidth="1"/>
    <col min="15623" max="15623" width="76.5703125" style="96" customWidth="1"/>
    <col min="15624" max="15873" width="11.42578125" style="96"/>
    <col min="15874" max="15874" width="9.85546875" style="96" customWidth="1"/>
    <col min="15875" max="15875" width="17.140625" style="96" customWidth="1"/>
    <col min="15876" max="15876" width="11.85546875" style="96" customWidth="1"/>
    <col min="15877" max="15877" width="15.5703125" style="96" customWidth="1"/>
    <col min="15878" max="15878" width="12.42578125" style="96" customWidth="1"/>
    <col min="15879" max="15879" width="76.5703125" style="96" customWidth="1"/>
    <col min="15880" max="16129" width="11.42578125" style="96"/>
    <col min="16130" max="16130" width="9.85546875" style="96" customWidth="1"/>
    <col min="16131" max="16131" width="17.140625" style="96" customWidth="1"/>
    <col min="16132" max="16132" width="11.85546875" style="96" customWidth="1"/>
    <col min="16133" max="16133" width="15.5703125" style="96" customWidth="1"/>
    <col min="16134" max="16134" width="12.42578125" style="96" customWidth="1"/>
    <col min="16135" max="16135" width="76.5703125" style="96" customWidth="1"/>
    <col min="16136" max="16384" width="11.42578125" style="96"/>
  </cols>
  <sheetData>
    <row r="1" spans="1:8" ht="27" customHeight="1" x14ac:dyDescent="0.2">
      <c r="A1" s="308" t="s">
        <v>202</v>
      </c>
      <c r="B1" s="308"/>
      <c r="C1" s="308" t="s">
        <v>203</v>
      </c>
      <c r="D1" s="308" t="s">
        <v>204</v>
      </c>
      <c r="E1" s="308" t="s">
        <v>205</v>
      </c>
      <c r="F1" s="308"/>
      <c r="G1" s="308" t="s">
        <v>206</v>
      </c>
      <c r="H1" s="95"/>
    </row>
    <row r="2" spans="1:8" s="99" customFormat="1" ht="40.5" x14ac:dyDescent="0.2">
      <c r="A2" s="308"/>
      <c r="B2" s="308"/>
      <c r="C2" s="308"/>
      <c r="D2" s="308"/>
      <c r="E2" s="97" t="s">
        <v>207</v>
      </c>
      <c r="F2" s="97" t="s">
        <v>208</v>
      </c>
      <c r="G2" s="308"/>
      <c r="H2" s="98" t="s">
        <v>209</v>
      </c>
    </row>
    <row r="3" spans="1:8" ht="55.5" customHeight="1" x14ac:dyDescent="0.2">
      <c r="A3" s="100" t="s">
        <v>210</v>
      </c>
      <c r="B3" s="100" t="s">
        <v>211</v>
      </c>
      <c r="C3" s="100" t="s">
        <v>212</v>
      </c>
      <c r="D3" s="101" t="s">
        <v>3</v>
      </c>
      <c r="E3" s="102">
        <v>3</v>
      </c>
      <c r="F3" s="103" t="s">
        <v>213</v>
      </c>
      <c r="G3" s="100" t="s">
        <v>214</v>
      </c>
      <c r="H3" s="95"/>
    </row>
    <row r="4" spans="1:8" ht="50.1" customHeight="1" x14ac:dyDescent="0.2">
      <c r="A4" s="100" t="s">
        <v>215</v>
      </c>
      <c r="B4" s="100" t="s">
        <v>216</v>
      </c>
      <c r="C4" s="100" t="s">
        <v>217</v>
      </c>
      <c r="D4" s="101" t="s">
        <v>3</v>
      </c>
      <c r="E4" s="102">
        <v>3</v>
      </c>
      <c r="F4" s="103" t="s">
        <v>213</v>
      </c>
      <c r="G4" s="100" t="s">
        <v>218</v>
      </c>
      <c r="H4" s="95"/>
    </row>
    <row r="5" spans="1:8" ht="63.95" customHeight="1" x14ac:dyDescent="0.2">
      <c r="A5" s="100" t="s">
        <v>219</v>
      </c>
      <c r="B5" s="100" t="s">
        <v>220</v>
      </c>
      <c r="C5" s="100" t="s">
        <v>221</v>
      </c>
      <c r="D5" s="101" t="s">
        <v>3</v>
      </c>
      <c r="E5" s="102">
        <v>3</v>
      </c>
      <c r="F5" s="103" t="s">
        <v>213</v>
      </c>
      <c r="G5" s="104" t="s">
        <v>222</v>
      </c>
      <c r="H5" s="95"/>
    </row>
    <row r="6" spans="1:8" ht="54.75" customHeight="1" x14ac:dyDescent="0.2">
      <c r="A6" s="100" t="s">
        <v>223</v>
      </c>
      <c r="B6" s="100" t="s">
        <v>224</v>
      </c>
      <c r="C6" s="100" t="s">
        <v>225</v>
      </c>
      <c r="D6" s="100" t="s">
        <v>226</v>
      </c>
      <c r="E6" s="105">
        <v>3</v>
      </c>
      <c r="F6" s="103" t="s">
        <v>213</v>
      </c>
      <c r="G6" s="100" t="s">
        <v>227</v>
      </c>
      <c r="H6" s="95"/>
    </row>
    <row r="7" spans="1:8" ht="60" customHeight="1" x14ac:dyDescent="0.2">
      <c r="A7" s="100" t="s">
        <v>228</v>
      </c>
      <c r="B7" s="100" t="s">
        <v>229</v>
      </c>
      <c r="C7" s="100" t="s">
        <v>230</v>
      </c>
      <c r="D7" s="101" t="s">
        <v>3</v>
      </c>
      <c r="E7" s="102">
        <v>4</v>
      </c>
      <c r="F7" s="103" t="s">
        <v>231</v>
      </c>
      <c r="G7" s="100" t="s">
        <v>232</v>
      </c>
      <c r="H7" s="95"/>
    </row>
    <row r="8" spans="1:8" ht="50.1" customHeight="1" x14ac:dyDescent="0.2">
      <c r="A8" s="100" t="s">
        <v>233</v>
      </c>
      <c r="B8" s="100" t="s">
        <v>234</v>
      </c>
      <c r="C8" s="100" t="s">
        <v>235</v>
      </c>
      <c r="D8" s="101" t="s">
        <v>3</v>
      </c>
      <c r="E8" s="102">
        <v>4</v>
      </c>
      <c r="F8" s="103" t="s">
        <v>231</v>
      </c>
      <c r="G8" s="100" t="s">
        <v>236</v>
      </c>
      <c r="H8" s="95"/>
    </row>
    <row r="9" spans="1:8" ht="74.25" customHeight="1" x14ac:dyDescent="0.2">
      <c r="A9" s="100" t="s">
        <v>237</v>
      </c>
      <c r="B9" s="100" t="s">
        <v>238</v>
      </c>
      <c r="C9" s="100" t="s">
        <v>239</v>
      </c>
      <c r="D9" s="100" t="s">
        <v>240</v>
      </c>
      <c r="E9" s="102">
        <v>6</v>
      </c>
      <c r="F9" s="103" t="s">
        <v>241</v>
      </c>
      <c r="G9" s="100" t="s">
        <v>242</v>
      </c>
      <c r="H9" s="68"/>
    </row>
    <row r="10" spans="1:8" ht="81" customHeight="1" x14ac:dyDescent="0.2">
      <c r="A10" s="106" t="s">
        <v>243</v>
      </c>
      <c r="B10" s="106" t="s">
        <v>244</v>
      </c>
      <c r="C10" s="106" t="s">
        <v>239</v>
      </c>
      <c r="D10" s="106" t="s">
        <v>240</v>
      </c>
      <c r="E10" s="102">
        <v>6</v>
      </c>
      <c r="F10" s="103" t="s">
        <v>241</v>
      </c>
      <c r="G10" s="106" t="s">
        <v>245</v>
      </c>
      <c r="H10" s="107"/>
    </row>
    <row r="11" spans="1:8" ht="54.75" customHeight="1" x14ac:dyDescent="0.2">
      <c r="A11" s="106" t="s">
        <v>246</v>
      </c>
      <c r="B11" s="106" t="s">
        <v>247</v>
      </c>
      <c r="C11" s="106" t="s">
        <v>239</v>
      </c>
      <c r="D11" s="106" t="s">
        <v>240</v>
      </c>
      <c r="E11" s="102">
        <v>6</v>
      </c>
      <c r="F11" s="103" t="s">
        <v>241</v>
      </c>
      <c r="G11" s="106" t="s">
        <v>248</v>
      </c>
      <c r="H11" s="95"/>
    </row>
    <row r="12" spans="1:8" ht="67.5" customHeight="1" x14ac:dyDescent="0.2">
      <c r="A12" s="106" t="s">
        <v>249</v>
      </c>
      <c r="B12" s="106" t="s">
        <v>250</v>
      </c>
      <c r="C12" s="106" t="s">
        <v>239</v>
      </c>
      <c r="D12" s="106" t="s">
        <v>251</v>
      </c>
      <c r="E12" s="102">
        <v>6</v>
      </c>
      <c r="F12" s="103" t="s">
        <v>241</v>
      </c>
      <c r="G12" s="106" t="s">
        <v>252</v>
      </c>
      <c r="H12" s="95"/>
    </row>
    <row r="13" spans="1:8" ht="50.25" customHeight="1" x14ac:dyDescent="0.2">
      <c r="A13" s="106" t="s">
        <v>253</v>
      </c>
      <c r="B13" s="106" t="s">
        <v>254</v>
      </c>
      <c r="C13" s="106" t="s">
        <v>255</v>
      </c>
      <c r="D13" s="106" t="s">
        <v>256</v>
      </c>
      <c r="E13" s="102">
        <v>6</v>
      </c>
      <c r="F13" s="103" t="s">
        <v>241</v>
      </c>
      <c r="G13" s="106" t="s">
        <v>257</v>
      </c>
      <c r="H13" s="95"/>
    </row>
    <row r="14" spans="1:8" ht="60" x14ac:dyDescent="0.2">
      <c r="A14" s="100" t="s">
        <v>258</v>
      </c>
      <c r="B14" s="100" t="s">
        <v>38</v>
      </c>
      <c r="C14" s="100" t="s">
        <v>259</v>
      </c>
      <c r="D14" s="100" t="s">
        <v>260</v>
      </c>
      <c r="E14" s="101">
        <v>6</v>
      </c>
      <c r="F14" s="281" t="s">
        <v>241</v>
      </c>
      <c r="G14" s="100" t="s">
        <v>261</v>
      </c>
      <c r="H14" s="95"/>
    </row>
    <row r="15" spans="1:8" ht="72" x14ac:dyDescent="0.2">
      <c r="A15" s="100" t="s">
        <v>262</v>
      </c>
      <c r="B15" s="100" t="s">
        <v>188</v>
      </c>
      <c r="C15" s="100" t="s">
        <v>255</v>
      </c>
      <c r="D15" s="100" t="s">
        <v>263</v>
      </c>
      <c r="E15" s="101">
        <v>6</v>
      </c>
      <c r="F15" s="281" t="s">
        <v>241</v>
      </c>
      <c r="G15" s="100" t="s">
        <v>264</v>
      </c>
      <c r="H15" s="95"/>
    </row>
    <row r="16" spans="1:8" ht="42.75" customHeight="1" x14ac:dyDescent="0.2">
      <c r="A16" s="305" t="s">
        <v>265</v>
      </c>
      <c r="B16" s="305" t="s">
        <v>266</v>
      </c>
      <c r="C16" s="305" t="s">
        <v>267</v>
      </c>
      <c r="D16" s="108" t="s">
        <v>268</v>
      </c>
      <c r="E16" s="307">
        <v>6</v>
      </c>
      <c r="F16" s="300" t="s">
        <v>269</v>
      </c>
      <c r="G16" s="305" t="s">
        <v>270</v>
      </c>
      <c r="H16" s="95"/>
    </row>
    <row r="17" spans="1:8" ht="39.75" customHeight="1" x14ac:dyDescent="0.2">
      <c r="A17" s="305"/>
      <c r="B17" s="305"/>
      <c r="C17" s="305"/>
      <c r="D17" s="108" t="s">
        <v>271</v>
      </c>
      <c r="E17" s="307"/>
      <c r="F17" s="302"/>
      <c r="G17" s="305"/>
      <c r="H17" s="95"/>
    </row>
    <row r="18" spans="1:8" ht="72.75" customHeight="1" x14ac:dyDescent="0.2">
      <c r="A18" s="106" t="s">
        <v>35</v>
      </c>
      <c r="B18" s="106" t="s">
        <v>272</v>
      </c>
      <c r="C18" s="106" t="s">
        <v>235</v>
      </c>
      <c r="D18" s="106" t="s">
        <v>273</v>
      </c>
      <c r="E18" s="102">
        <v>6</v>
      </c>
      <c r="F18" s="102" t="s">
        <v>274</v>
      </c>
      <c r="G18" s="106" t="s">
        <v>275</v>
      </c>
      <c r="H18" s="95"/>
    </row>
    <row r="19" spans="1:8" ht="27.75" customHeight="1" x14ac:dyDescent="0.2">
      <c r="A19" s="305" t="s">
        <v>34</v>
      </c>
      <c r="B19" s="305" t="s">
        <v>276</v>
      </c>
      <c r="C19" s="305" t="s">
        <v>277</v>
      </c>
      <c r="D19" s="108" t="s">
        <v>278</v>
      </c>
      <c r="E19" s="307">
        <v>7</v>
      </c>
      <c r="F19" s="300" t="s">
        <v>279</v>
      </c>
      <c r="G19" s="305" t="s">
        <v>280</v>
      </c>
      <c r="H19" s="95"/>
    </row>
    <row r="20" spans="1:8" ht="62.25" customHeight="1" x14ac:dyDescent="0.2">
      <c r="A20" s="305"/>
      <c r="B20" s="305"/>
      <c r="C20" s="305"/>
      <c r="D20" s="108" t="s">
        <v>281</v>
      </c>
      <c r="E20" s="307"/>
      <c r="F20" s="302"/>
      <c r="G20" s="305"/>
      <c r="H20" s="95"/>
    </row>
    <row r="21" spans="1:8" ht="20.25" customHeight="1" x14ac:dyDescent="0.2">
      <c r="A21" s="306" t="s">
        <v>37</v>
      </c>
      <c r="B21" s="305" t="s">
        <v>282</v>
      </c>
      <c r="C21" s="306" t="s">
        <v>283</v>
      </c>
      <c r="D21" s="108" t="s">
        <v>284</v>
      </c>
      <c r="E21" s="299">
        <v>7</v>
      </c>
      <c r="F21" s="300" t="s">
        <v>279</v>
      </c>
      <c r="G21" s="305" t="s">
        <v>285</v>
      </c>
      <c r="H21" s="95"/>
    </row>
    <row r="22" spans="1:8" ht="38.25" customHeight="1" x14ac:dyDescent="0.2">
      <c r="A22" s="306"/>
      <c r="B22" s="305"/>
      <c r="C22" s="306"/>
      <c r="D22" s="108" t="s">
        <v>286</v>
      </c>
      <c r="E22" s="299"/>
      <c r="F22" s="301"/>
      <c r="G22" s="305"/>
      <c r="H22" s="95"/>
    </row>
    <row r="23" spans="1:8" ht="35.25" customHeight="1" x14ac:dyDescent="0.2">
      <c r="A23" s="306"/>
      <c r="B23" s="305"/>
      <c r="C23" s="306"/>
      <c r="D23" s="108" t="s">
        <v>287</v>
      </c>
      <c r="E23" s="299"/>
      <c r="F23" s="302"/>
      <c r="G23" s="305"/>
      <c r="H23" s="95"/>
    </row>
    <row r="24" spans="1:8" s="110" customFormat="1" ht="18" customHeight="1" x14ac:dyDescent="0.2">
      <c r="A24" s="303" t="s">
        <v>288</v>
      </c>
      <c r="B24" s="303"/>
      <c r="C24" s="303"/>
      <c r="D24" s="303"/>
      <c r="E24" s="303"/>
      <c r="F24" s="303"/>
      <c r="G24" s="303"/>
      <c r="H24" s="109"/>
    </row>
    <row r="25" spans="1:8" s="110" customFormat="1" x14ac:dyDescent="0.2">
      <c r="A25" s="303" t="s">
        <v>289</v>
      </c>
      <c r="B25" s="303"/>
      <c r="C25" s="303"/>
      <c r="D25" s="303"/>
      <c r="E25" s="303"/>
      <c r="F25" s="303"/>
      <c r="G25" s="303"/>
      <c r="H25" s="109"/>
    </row>
    <row r="26" spans="1:8" s="111" customFormat="1" ht="24.75" customHeight="1" x14ac:dyDescent="0.25">
      <c r="A26" s="304" t="s">
        <v>290</v>
      </c>
      <c r="B26" s="304"/>
      <c r="C26" s="304"/>
      <c r="D26" s="304"/>
      <c r="E26" s="304"/>
      <c r="F26" s="304"/>
      <c r="G26" s="304"/>
      <c r="H26" s="73"/>
    </row>
    <row r="27" spans="1:8" s="110" customFormat="1" ht="36" customHeight="1" x14ac:dyDescent="0.2">
      <c r="A27" s="298" t="s">
        <v>351</v>
      </c>
      <c r="B27" s="298"/>
      <c r="C27" s="298"/>
      <c r="D27" s="298"/>
      <c r="E27" s="298"/>
      <c r="F27" s="298"/>
      <c r="G27" s="298"/>
      <c r="H27" s="109"/>
    </row>
    <row r="28" spans="1:8" ht="12.75" customHeight="1" x14ac:dyDescent="0.2">
      <c r="A28" s="298" t="s">
        <v>291</v>
      </c>
      <c r="B28" s="298"/>
      <c r="C28" s="298"/>
      <c r="D28" s="298"/>
      <c r="E28" s="298"/>
      <c r="F28" s="298"/>
      <c r="G28" s="298"/>
    </row>
  </sheetData>
  <mergeCells count="28">
    <mergeCell ref="A1:B2"/>
    <mergeCell ref="C1:C2"/>
    <mergeCell ref="D1:D2"/>
    <mergeCell ref="E1:F1"/>
    <mergeCell ref="G1:G2"/>
    <mergeCell ref="G16:G17"/>
    <mergeCell ref="A19:A20"/>
    <mergeCell ref="B19:B20"/>
    <mergeCell ref="C19:C20"/>
    <mergeCell ref="E19:E20"/>
    <mergeCell ref="F19:F20"/>
    <mergeCell ref="G19:G20"/>
    <mergeCell ref="A16:A17"/>
    <mergeCell ref="B16:B17"/>
    <mergeCell ref="C16:C17"/>
    <mergeCell ref="E16:E17"/>
    <mergeCell ref="F16:F17"/>
    <mergeCell ref="A27:G27"/>
    <mergeCell ref="A28:G28"/>
    <mergeCell ref="E21:E23"/>
    <mergeCell ref="F21:F23"/>
    <mergeCell ref="A24:G24"/>
    <mergeCell ref="A25:G25"/>
    <mergeCell ref="A26:G26"/>
    <mergeCell ref="G21:G23"/>
    <mergeCell ref="A21:A23"/>
    <mergeCell ref="B21:B23"/>
    <mergeCell ref="C21:C23"/>
  </mergeCells>
  <hyperlinks>
    <hyperlink ref="H2" location="Sommaire!A1" display="sommaire" xr:uid="{00000000-0004-0000-0100-000000000000}"/>
  </hyperlinks>
  <pageMargins left="0.25" right="0.25"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R52"/>
  <sheetViews>
    <sheetView showGridLines="0" workbookViewId="0">
      <pane xSplit="1" ySplit="6" topLeftCell="B7" activePane="bottomRight" state="frozen"/>
      <selection pane="topRight" activeCell="B1" sqref="B1"/>
      <selection pane="bottomLeft" activeCell="A7" sqref="A7"/>
      <selection pane="bottomRight" activeCell="A28" sqref="A28"/>
    </sheetView>
  </sheetViews>
  <sheetFormatPr baseColWidth="10" defaultRowHeight="12.75" x14ac:dyDescent="0.2"/>
  <cols>
    <col min="1" max="1" width="63.5703125" style="189" customWidth="1"/>
    <col min="2" max="3" width="14.28515625" style="189" customWidth="1"/>
    <col min="4" max="5" width="14.42578125" style="189" customWidth="1"/>
    <col min="6" max="17" width="14.28515625" style="189" customWidth="1"/>
    <col min="18" max="16384" width="11.42578125" style="189"/>
  </cols>
  <sheetData>
    <row r="1" spans="1:18" ht="15.75" x14ac:dyDescent="0.2">
      <c r="A1" s="379" t="s">
        <v>329</v>
      </c>
      <c r="B1" s="379"/>
      <c r="C1" s="379"/>
      <c r="D1" s="379"/>
      <c r="E1" s="379"/>
      <c r="F1" s="379"/>
      <c r="G1" s="379"/>
      <c r="H1" s="379"/>
      <c r="I1" s="379"/>
      <c r="J1" s="379"/>
      <c r="K1" s="186"/>
      <c r="L1" s="186"/>
      <c r="M1" s="186"/>
      <c r="N1" s="187"/>
      <c r="O1" s="187"/>
      <c r="P1" s="187"/>
      <c r="Q1" s="188" t="s">
        <v>209</v>
      </c>
    </row>
    <row r="2" spans="1:18" s="190" customFormat="1" x14ac:dyDescent="0.2">
      <c r="A2" s="190" t="s">
        <v>330</v>
      </c>
    </row>
    <row r="3" spans="1:18" s="190" customFormat="1" ht="11.25" x14ac:dyDescent="0.2">
      <c r="A3" s="191" t="s">
        <v>331</v>
      </c>
    </row>
    <row r="4" spans="1:18" x14ac:dyDescent="0.2">
      <c r="A4" s="240"/>
      <c r="B4" s="240"/>
      <c r="C4" s="240"/>
      <c r="D4" s="240"/>
      <c r="E4" s="240"/>
      <c r="F4" s="192"/>
      <c r="G4" s="192"/>
      <c r="H4" s="192"/>
      <c r="I4" s="192"/>
      <c r="J4" s="192"/>
    </row>
    <row r="5" spans="1:18" x14ac:dyDescent="0.2">
      <c r="A5" s="193"/>
      <c r="B5" s="380" t="s">
        <v>102</v>
      </c>
      <c r="C5" s="380"/>
      <c r="D5" s="380"/>
      <c r="E5" s="380"/>
      <c r="F5" s="380" t="s">
        <v>103</v>
      </c>
      <c r="G5" s="380"/>
      <c r="H5" s="380" t="s">
        <v>104</v>
      </c>
      <c r="I5" s="380"/>
      <c r="J5" s="380"/>
      <c r="K5" s="380"/>
      <c r="L5" s="380"/>
      <c r="M5" s="380"/>
      <c r="N5" s="380"/>
      <c r="O5" s="380" t="s">
        <v>105</v>
      </c>
      <c r="P5" s="380"/>
      <c r="Q5" s="378" t="s">
        <v>332</v>
      </c>
    </row>
    <row r="6" spans="1:18" ht="67.900000000000006" customHeight="1" x14ac:dyDescent="0.2">
      <c r="A6" s="194"/>
      <c r="B6" s="195" t="s">
        <v>106</v>
      </c>
      <c r="C6" s="195" t="s">
        <v>107</v>
      </c>
      <c r="D6" s="195" t="s">
        <v>31</v>
      </c>
      <c r="E6" s="195" t="s">
        <v>33</v>
      </c>
      <c r="F6" s="195" t="s">
        <v>45</v>
      </c>
      <c r="G6" s="195" t="s">
        <v>44</v>
      </c>
      <c r="H6" s="195" t="s">
        <v>41</v>
      </c>
      <c r="I6" s="195" t="s">
        <v>40</v>
      </c>
      <c r="J6" s="195" t="s">
        <v>39</v>
      </c>
      <c r="K6" s="195" t="s">
        <v>183</v>
      </c>
      <c r="L6" s="195" t="s">
        <v>32</v>
      </c>
      <c r="M6" s="195" t="s">
        <v>43</v>
      </c>
      <c r="N6" s="195" t="s">
        <v>35</v>
      </c>
      <c r="O6" s="195" t="s">
        <v>34</v>
      </c>
      <c r="P6" s="195" t="s">
        <v>108</v>
      </c>
      <c r="Q6" s="378"/>
    </row>
    <row r="7" spans="1:18" x14ac:dyDescent="0.2">
      <c r="A7" s="196" t="s">
        <v>131</v>
      </c>
      <c r="B7" s="197">
        <v>3</v>
      </c>
      <c r="C7" s="197">
        <v>0</v>
      </c>
      <c r="D7" s="197">
        <v>258</v>
      </c>
      <c r="E7" s="197">
        <v>1</v>
      </c>
      <c r="F7" s="197">
        <v>2</v>
      </c>
      <c r="G7" s="197">
        <v>161</v>
      </c>
      <c r="H7" s="197">
        <v>2</v>
      </c>
      <c r="I7" s="197">
        <v>361</v>
      </c>
      <c r="J7" s="197">
        <v>96</v>
      </c>
      <c r="K7" s="197">
        <v>8</v>
      </c>
      <c r="L7" s="197">
        <v>19</v>
      </c>
      <c r="M7" s="197">
        <v>2</v>
      </c>
      <c r="N7" s="197">
        <v>14</v>
      </c>
      <c r="O7" s="197" t="s">
        <v>345</v>
      </c>
      <c r="P7" s="197">
        <v>0</v>
      </c>
      <c r="Q7" s="243">
        <f>SUM(B7:P7)</f>
        <v>927</v>
      </c>
      <c r="R7" s="198"/>
    </row>
    <row r="8" spans="1:18" x14ac:dyDescent="0.2">
      <c r="A8" s="196" t="s">
        <v>333</v>
      </c>
      <c r="B8" s="197">
        <v>0</v>
      </c>
      <c r="C8" s="197">
        <v>1</v>
      </c>
      <c r="D8" s="197">
        <v>58</v>
      </c>
      <c r="E8" s="197">
        <v>0</v>
      </c>
      <c r="F8" s="197">
        <v>0</v>
      </c>
      <c r="G8" s="197">
        <v>60</v>
      </c>
      <c r="H8" s="197">
        <v>8</v>
      </c>
      <c r="I8" s="197">
        <v>112</v>
      </c>
      <c r="J8" s="197">
        <v>10</v>
      </c>
      <c r="K8" s="197">
        <v>11</v>
      </c>
      <c r="L8" s="197">
        <v>2</v>
      </c>
      <c r="M8" s="197">
        <v>1</v>
      </c>
      <c r="N8" s="197">
        <v>6</v>
      </c>
      <c r="O8" s="197" t="s">
        <v>345</v>
      </c>
      <c r="P8" s="197">
        <v>1</v>
      </c>
      <c r="Q8" s="199">
        <f t="shared" ref="Q8:Q26" si="0">SUM(B8:P8)</f>
        <v>270</v>
      </c>
      <c r="R8" s="198"/>
    </row>
    <row r="9" spans="1:18" x14ac:dyDescent="0.2">
      <c r="A9" s="196" t="s">
        <v>52</v>
      </c>
      <c r="B9" s="197">
        <v>0</v>
      </c>
      <c r="C9" s="197">
        <v>0</v>
      </c>
      <c r="D9" s="197">
        <v>122</v>
      </c>
      <c r="E9" s="197">
        <v>0</v>
      </c>
      <c r="F9" s="197">
        <v>3</v>
      </c>
      <c r="G9" s="197">
        <v>32</v>
      </c>
      <c r="H9" s="197">
        <v>4</v>
      </c>
      <c r="I9" s="197">
        <v>74</v>
      </c>
      <c r="J9" s="197">
        <v>18</v>
      </c>
      <c r="K9" s="197">
        <v>4</v>
      </c>
      <c r="L9" s="197">
        <v>6</v>
      </c>
      <c r="M9" s="197">
        <v>0</v>
      </c>
      <c r="N9" s="197">
        <v>13</v>
      </c>
      <c r="O9" s="197" t="s">
        <v>345</v>
      </c>
      <c r="P9" s="197">
        <v>0</v>
      </c>
      <c r="Q9" s="199">
        <f t="shared" si="0"/>
        <v>276</v>
      </c>
      <c r="R9" s="198"/>
    </row>
    <row r="10" spans="1:18" x14ac:dyDescent="0.2">
      <c r="A10" s="196" t="s">
        <v>334</v>
      </c>
      <c r="B10" s="197">
        <v>0</v>
      </c>
      <c r="C10" s="197">
        <v>0</v>
      </c>
      <c r="D10" s="197">
        <v>52</v>
      </c>
      <c r="E10" s="197">
        <v>0</v>
      </c>
      <c r="F10" s="197">
        <v>2</v>
      </c>
      <c r="G10" s="197">
        <v>34</v>
      </c>
      <c r="H10" s="197">
        <v>0</v>
      </c>
      <c r="I10" s="197">
        <v>67</v>
      </c>
      <c r="J10" s="197">
        <v>14</v>
      </c>
      <c r="K10" s="197">
        <v>2</v>
      </c>
      <c r="L10" s="197">
        <v>2</v>
      </c>
      <c r="M10" s="197">
        <v>0</v>
      </c>
      <c r="N10" s="197">
        <v>3</v>
      </c>
      <c r="O10" s="197" t="s">
        <v>345</v>
      </c>
      <c r="P10" s="197">
        <v>0</v>
      </c>
      <c r="Q10" s="199">
        <f t="shared" si="0"/>
        <v>176</v>
      </c>
      <c r="R10" s="198"/>
    </row>
    <row r="11" spans="1:18" x14ac:dyDescent="0.2">
      <c r="A11" s="196" t="s">
        <v>54</v>
      </c>
      <c r="B11" s="199">
        <v>0</v>
      </c>
      <c r="C11" s="199">
        <v>0</v>
      </c>
      <c r="D11" s="199">
        <v>13</v>
      </c>
      <c r="E11" s="199">
        <v>0</v>
      </c>
      <c r="F11" s="199">
        <v>0</v>
      </c>
      <c r="G11" s="199">
        <v>0</v>
      </c>
      <c r="H11" s="199">
        <v>0</v>
      </c>
      <c r="I11" s="199">
        <v>0</v>
      </c>
      <c r="J11" s="199">
        <v>0</v>
      </c>
      <c r="K11" s="199">
        <v>0</v>
      </c>
      <c r="L11" s="199">
        <v>2</v>
      </c>
      <c r="M11" s="199">
        <v>0</v>
      </c>
      <c r="N11" s="199">
        <v>1</v>
      </c>
      <c r="O11" s="199" t="s">
        <v>345</v>
      </c>
      <c r="P11" s="199">
        <v>0</v>
      </c>
      <c r="Q11" s="199">
        <f t="shared" si="0"/>
        <v>16</v>
      </c>
      <c r="R11" s="198"/>
    </row>
    <row r="12" spans="1:18" x14ac:dyDescent="0.2">
      <c r="A12" s="196" t="s">
        <v>56</v>
      </c>
      <c r="B12" s="197">
        <v>1</v>
      </c>
      <c r="C12" s="197">
        <v>1</v>
      </c>
      <c r="D12" s="197">
        <v>148</v>
      </c>
      <c r="E12" s="197">
        <v>2</v>
      </c>
      <c r="F12" s="197">
        <v>3</v>
      </c>
      <c r="G12" s="197">
        <v>64</v>
      </c>
      <c r="H12" s="197">
        <v>9</v>
      </c>
      <c r="I12" s="197">
        <v>301</v>
      </c>
      <c r="J12" s="197">
        <v>76</v>
      </c>
      <c r="K12" s="197">
        <v>3</v>
      </c>
      <c r="L12" s="197">
        <v>11</v>
      </c>
      <c r="M12" s="197">
        <v>0</v>
      </c>
      <c r="N12" s="197">
        <v>16</v>
      </c>
      <c r="O12" s="197" t="s">
        <v>345</v>
      </c>
      <c r="P12" s="197">
        <v>0</v>
      </c>
      <c r="Q12" s="199">
        <f t="shared" si="0"/>
        <v>635</v>
      </c>
      <c r="R12" s="198"/>
    </row>
    <row r="13" spans="1:18" x14ac:dyDescent="0.2">
      <c r="A13" s="196" t="s">
        <v>59</v>
      </c>
      <c r="B13" s="197">
        <v>0</v>
      </c>
      <c r="C13" s="197">
        <v>0</v>
      </c>
      <c r="D13" s="197">
        <v>201</v>
      </c>
      <c r="E13" s="197">
        <v>1</v>
      </c>
      <c r="F13" s="197">
        <v>1</v>
      </c>
      <c r="G13" s="197">
        <v>75</v>
      </c>
      <c r="H13" s="197">
        <v>6</v>
      </c>
      <c r="I13" s="197">
        <v>195</v>
      </c>
      <c r="J13" s="197">
        <v>39</v>
      </c>
      <c r="K13" s="197">
        <v>7</v>
      </c>
      <c r="L13" s="197">
        <v>25</v>
      </c>
      <c r="M13" s="197">
        <v>0</v>
      </c>
      <c r="N13" s="197">
        <v>27</v>
      </c>
      <c r="O13" s="197" t="s">
        <v>345</v>
      </c>
      <c r="P13" s="197">
        <v>2</v>
      </c>
      <c r="Q13" s="199">
        <f t="shared" si="0"/>
        <v>579</v>
      </c>
      <c r="R13" s="198"/>
    </row>
    <row r="14" spans="1:18" x14ac:dyDescent="0.2">
      <c r="A14" s="196" t="s">
        <v>60</v>
      </c>
      <c r="B14" s="197">
        <v>0</v>
      </c>
      <c r="C14" s="197">
        <v>3</v>
      </c>
      <c r="D14" s="197">
        <v>367</v>
      </c>
      <c r="E14" s="197">
        <v>1</v>
      </c>
      <c r="F14" s="197">
        <v>0</v>
      </c>
      <c r="G14" s="197">
        <v>141</v>
      </c>
      <c r="H14" s="197">
        <v>13</v>
      </c>
      <c r="I14" s="197">
        <v>494</v>
      </c>
      <c r="J14" s="197">
        <v>159</v>
      </c>
      <c r="K14" s="197">
        <v>29</v>
      </c>
      <c r="L14" s="197">
        <v>17</v>
      </c>
      <c r="M14" s="197">
        <v>1</v>
      </c>
      <c r="N14" s="197">
        <v>24</v>
      </c>
      <c r="O14" s="197" t="s">
        <v>345</v>
      </c>
      <c r="P14" s="197">
        <v>2</v>
      </c>
      <c r="Q14" s="199">
        <f t="shared" si="0"/>
        <v>1251</v>
      </c>
      <c r="R14" s="198"/>
    </row>
    <row r="15" spans="1:18" x14ac:dyDescent="0.2">
      <c r="A15" s="196" t="s">
        <v>64</v>
      </c>
      <c r="B15" s="197">
        <v>0</v>
      </c>
      <c r="C15" s="197">
        <v>3</v>
      </c>
      <c r="D15" s="197">
        <v>121</v>
      </c>
      <c r="E15" s="197">
        <v>0</v>
      </c>
      <c r="F15" s="197">
        <v>1</v>
      </c>
      <c r="G15" s="197">
        <v>40</v>
      </c>
      <c r="H15" s="197">
        <v>7</v>
      </c>
      <c r="I15" s="197">
        <v>111</v>
      </c>
      <c r="J15" s="197">
        <v>29</v>
      </c>
      <c r="K15" s="197">
        <v>6</v>
      </c>
      <c r="L15" s="197">
        <v>2</v>
      </c>
      <c r="M15" s="197">
        <v>0</v>
      </c>
      <c r="N15" s="197">
        <v>4</v>
      </c>
      <c r="O15" s="197" t="s">
        <v>345</v>
      </c>
      <c r="P15" s="197">
        <v>1</v>
      </c>
      <c r="Q15" s="199">
        <f t="shared" si="0"/>
        <v>325</v>
      </c>
      <c r="R15" s="198"/>
    </row>
    <row r="16" spans="1:18" x14ac:dyDescent="0.2">
      <c r="A16" s="196" t="s">
        <v>65</v>
      </c>
      <c r="B16" s="197">
        <v>0</v>
      </c>
      <c r="C16" s="197">
        <v>1</v>
      </c>
      <c r="D16" s="197">
        <v>212</v>
      </c>
      <c r="E16" s="197">
        <v>0</v>
      </c>
      <c r="F16" s="197">
        <v>1</v>
      </c>
      <c r="G16" s="197">
        <v>103</v>
      </c>
      <c r="H16" s="197">
        <v>8</v>
      </c>
      <c r="I16" s="197">
        <v>172</v>
      </c>
      <c r="J16" s="197">
        <v>34</v>
      </c>
      <c r="K16" s="197">
        <v>11</v>
      </c>
      <c r="L16" s="197">
        <v>6</v>
      </c>
      <c r="M16" s="197">
        <v>0</v>
      </c>
      <c r="N16" s="197">
        <v>15</v>
      </c>
      <c r="O16" s="197" t="s">
        <v>345</v>
      </c>
      <c r="P16" s="197">
        <v>1</v>
      </c>
      <c r="Q16" s="199">
        <f t="shared" si="0"/>
        <v>564</v>
      </c>
      <c r="R16" s="198"/>
    </row>
    <row r="17" spans="1:18" x14ac:dyDescent="0.2">
      <c r="A17" s="196" t="s">
        <v>66</v>
      </c>
      <c r="B17" s="197">
        <v>2</v>
      </c>
      <c r="C17" s="197">
        <v>2</v>
      </c>
      <c r="D17" s="197">
        <v>345</v>
      </c>
      <c r="E17" s="197">
        <v>4</v>
      </c>
      <c r="F17" s="197">
        <v>1</v>
      </c>
      <c r="G17" s="197">
        <v>112</v>
      </c>
      <c r="H17" s="197">
        <v>9</v>
      </c>
      <c r="I17" s="197">
        <v>252</v>
      </c>
      <c r="J17" s="197">
        <v>48</v>
      </c>
      <c r="K17" s="197">
        <v>7</v>
      </c>
      <c r="L17" s="197">
        <v>9</v>
      </c>
      <c r="M17" s="197">
        <v>0</v>
      </c>
      <c r="N17" s="197">
        <v>26</v>
      </c>
      <c r="O17" s="197" t="s">
        <v>345</v>
      </c>
      <c r="P17" s="197">
        <v>1</v>
      </c>
      <c r="Q17" s="199">
        <f t="shared" si="0"/>
        <v>818</v>
      </c>
      <c r="R17" s="198"/>
    </row>
    <row r="18" spans="1:18" x14ac:dyDescent="0.2">
      <c r="A18" s="196" t="s">
        <v>67</v>
      </c>
      <c r="B18" s="197">
        <v>0</v>
      </c>
      <c r="C18" s="197">
        <v>0</v>
      </c>
      <c r="D18" s="197">
        <v>64</v>
      </c>
      <c r="E18" s="197">
        <v>1</v>
      </c>
      <c r="F18" s="197">
        <v>1</v>
      </c>
      <c r="G18" s="197">
        <v>61</v>
      </c>
      <c r="H18" s="197">
        <v>5</v>
      </c>
      <c r="I18" s="197">
        <v>101</v>
      </c>
      <c r="J18" s="197">
        <v>17</v>
      </c>
      <c r="K18" s="197">
        <v>1</v>
      </c>
      <c r="L18" s="197">
        <v>2</v>
      </c>
      <c r="M18" s="197">
        <v>0</v>
      </c>
      <c r="N18" s="197">
        <v>4</v>
      </c>
      <c r="O18" s="197" t="s">
        <v>345</v>
      </c>
      <c r="P18" s="197">
        <v>0</v>
      </c>
      <c r="Q18" s="199">
        <f t="shared" si="0"/>
        <v>257</v>
      </c>
      <c r="R18" s="198"/>
    </row>
    <row r="19" spans="1:18" x14ac:dyDescent="0.2">
      <c r="A19" s="196" t="s">
        <v>134</v>
      </c>
      <c r="B19" s="197">
        <v>0</v>
      </c>
      <c r="C19" s="197">
        <v>0</v>
      </c>
      <c r="D19" s="197">
        <v>171</v>
      </c>
      <c r="E19" s="197">
        <v>1</v>
      </c>
      <c r="F19" s="197">
        <v>1</v>
      </c>
      <c r="G19" s="197">
        <v>88</v>
      </c>
      <c r="H19" s="197">
        <v>3</v>
      </c>
      <c r="I19" s="197">
        <v>212</v>
      </c>
      <c r="J19" s="197">
        <v>60</v>
      </c>
      <c r="K19" s="197">
        <v>7</v>
      </c>
      <c r="L19" s="197">
        <v>19</v>
      </c>
      <c r="M19" s="197">
        <v>1</v>
      </c>
      <c r="N19" s="197">
        <v>17</v>
      </c>
      <c r="O19" s="197" t="s">
        <v>345</v>
      </c>
      <c r="P19" s="197">
        <v>1</v>
      </c>
      <c r="Q19" s="199">
        <f t="shared" si="0"/>
        <v>581</v>
      </c>
      <c r="R19" s="198"/>
    </row>
    <row r="20" spans="1:18" x14ac:dyDescent="0.2">
      <c r="A20" s="200" t="s">
        <v>73</v>
      </c>
      <c r="B20" s="201">
        <v>6</v>
      </c>
      <c r="C20" s="201">
        <v>11</v>
      </c>
      <c r="D20" s="201">
        <v>2132</v>
      </c>
      <c r="E20" s="201">
        <v>11</v>
      </c>
      <c r="F20" s="201">
        <v>16</v>
      </c>
      <c r="G20" s="201">
        <v>971</v>
      </c>
      <c r="H20" s="201">
        <v>74</v>
      </c>
      <c r="I20" s="201">
        <v>2452</v>
      </c>
      <c r="J20" s="201">
        <v>600</v>
      </c>
      <c r="K20" s="201">
        <v>96</v>
      </c>
      <c r="L20" s="201">
        <v>122</v>
      </c>
      <c r="M20" s="201">
        <v>5</v>
      </c>
      <c r="N20" s="201">
        <v>170</v>
      </c>
      <c r="O20" s="201" t="s">
        <v>345</v>
      </c>
      <c r="P20" s="201">
        <v>9</v>
      </c>
      <c r="Q20" s="201">
        <f>SUM(B20:P20)</f>
        <v>6675</v>
      </c>
      <c r="R20" s="198"/>
    </row>
    <row r="21" spans="1:18" x14ac:dyDescent="0.2">
      <c r="A21" s="196" t="s">
        <v>57</v>
      </c>
      <c r="B21" s="197">
        <v>0</v>
      </c>
      <c r="C21" s="197">
        <v>0</v>
      </c>
      <c r="D21" s="197">
        <v>11</v>
      </c>
      <c r="E21" s="197">
        <v>1</v>
      </c>
      <c r="F21" s="197">
        <v>1</v>
      </c>
      <c r="G21" s="197">
        <v>1</v>
      </c>
      <c r="H21" s="197">
        <v>0</v>
      </c>
      <c r="I21" s="197">
        <v>0</v>
      </c>
      <c r="J21" s="197">
        <v>2</v>
      </c>
      <c r="K21" s="197">
        <v>0</v>
      </c>
      <c r="L21" s="197">
        <v>2</v>
      </c>
      <c r="M21" s="197">
        <v>0</v>
      </c>
      <c r="N21" s="197">
        <v>0</v>
      </c>
      <c r="O21" s="197" t="s">
        <v>345</v>
      </c>
      <c r="P21" s="197">
        <v>0</v>
      </c>
      <c r="Q21" s="199">
        <f t="shared" si="0"/>
        <v>18</v>
      </c>
      <c r="R21" s="198"/>
    </row>
    <row r="22" spans="1:18" x14ac:dyDescent="0.2">
      <c r="A22" s="196" t="s">
        <v>58</v>
      </c>
      <c r="B22" s="197">
        <v>0</v>
      </c>
      <c r="C22" s="197">
        <v>0</v>
      </c>
      <c r="D22" s="197">
        <v>1</v>
      </c>
      <c r="E22" s="197">
        <v>0</v>
      </c>
      <c r="F22" s="197">
        <v>0</v>
      </c>
      <c r="G22" s="197">
        <v>1</v>
      </c>
      <c r="H22" s="197">
        <v>0</v>
      </c>
      <c r="I22" s="197">
        <v>7</v>
      </c>
      <c r="J22" s="197">
        <v>2</v>
      </c>
      <c r="K22" s="197">
        <v>0</v>
      </c>
      <c r="L22" s="197">
        <v>0</v>
      </c>
      <c r="M22" s="197">
        <v>0</v>
      </c>
      <c r="N22" s="197">
        <v>0</v>
      </c>
      <c r="O22" s="197" t="s">
        <v>345</v>
      </c>
      <c r="P22" s="197">
        <v>0</v>
      </c>
      <c r="Q22" s="199">
        <f t="shared" si="0"/>
        <v>11</v>
      </c>
      <c r="R22" s="198"/>
    </row>
    <row r="23" spans="1:18" x14ac:dyDescent="0.2">
      <c r="A23" s="196" t="s">
        <v>62</v>
      </c>
      <c r="B23" s="197">
        <v>0</v>
      </c>
      <c r="C23" s="197">
        <v>0</v>
      </c>
      <c r="D23" s="197">
        <v>9</v>
      </c>
      <c r="E23" s="197">
        <v>0</v>
      </c>
      <c r="F23" s="197">
        <v>0</v>
      </c>
      <c r="G23" s="197">
        <v>0</v>
      </c>
      <c r="H23" s="197">
        <v>0</v>
      </c>
      <c r="I23" s="197">
        <v>3</v>
      </c>
      <c r="J23" s="197">
        <v>7</v>
      </c>
      <c r="K23" s="197">
        <v>0</v>
      </c>
      <c r="L23" s="197">
        <v>0</v>
      </c>
      <c r="M23" s="197">
        <v>1</v>
      </c>
      <c r="N23" s="197">
        <v>0</v>
      </c>
      <c r="O23" s="197" t="s">
        <v>345</v>
      </c>
      <c r="P23" s="197">
        <v>0</v>
      </c>
      <c r="Q23" s="199">
        <f t="shared" si="0"/>
        <v>20</v>
      </c>
      <c r="R23" s="198"/>
    </row>
    <row r="24" spans="1:18" x14ac:dyDescent="0.2">
      <c r="A24" s="196" t="s">
        <v>63</v>
      </c>
      <c r="B24" s="197">
        <v>0</v>
      </c>
      <c r="C24" s="197">
        <v>0</v>
      </c>
      <c r="D24" s="197">
        <v>0</v>
      </c>
      <c r="E24" s="197">
        <v>0</v>
      </c>
      <c r="F24" s="197">
        <v>0</v>
      </c>
      <c r="G24" s="197">
        <v>2</v>
      </c>
      <c r="H24" s="197">
        <v>0</v>
      </c>
      <c r="I24" s="197">
        <v>19</v>
      </c>
      <c r="J24" s="197">
        <v>0</v>
      </c>
      <c r="K24" s="197">
        <v>0</v>
      </c>
      <c r="L24" s="197">
        <v>0</v>
      </c>
      <c r="M24" s="197">
        <v>0</v>
      </c>
      <c r="N24" s="197">
        <v>0</v>
      </c>
      <c r="O24" s="197" t="s">
        <v>345</v>
      </c>
      <c r="P24" s="197">
        <v>0</v>
      </c>
      <c r="Q24" s="199">
        <f t="shared" si="0"/>
        <v>21</v>
      </c>
      <c r="R24" s="198"/>
    </row>
    <row r="25" spans="1:18" x14ac:dyDescent="0.2">
      <c r="A25" s="196" t="s">
        <v>61</v>
      </c>
      <c r="B25" s="197">
        <v>1</v>
      </c>
      <c r="C25" s="197">
        <v>1</v>
      </c>
      <c r="D25" s="197">
        <v>3</v>
      </c>
      <c r="E25" s="197">
        <v>1</v>
      </c>
      <c r="F25" s="197">
        <v>0</v>
      </c>
      <c r="G25" s="197">
        <v>18</v>
      </c>
      <c r="H25" s="197">
        <v>1</v>
      </c>
      <c r="I25" s="197">
        <v>68</v>
      </c>
      <c r="J25" s="197">
        <v>4</v>
      </c>
      <c r="K25" s="197">
        <v>0</v>
      </c>
      <c r="L25" s="197">
        <v>4</v>
      </c>
      <c r="M25" s="197">
        <v>0</v>
      </c>
      <c r="N25" s="197">
        <v>0</v>
      </c>
      <c r="O25" s="197" t="s">
        <v>345</v>
      </c>
      <c r="P25" s="197">
        <v>0</v>
      </c>
      <c r="Q25" s="199">
        <f t="shared" si="0"/>
        <v>101</v>
      </c>
      <c r="R25" s="198"/>
    </row>
    <row r="26" spans="1:18" x14ac:dyDescent="0.2">
      <c r="A26" s="202" t="s">
        <v>335</v>
      </c>
      <c r="B26" s="203">
        <v>7</v>
      </c>
      <c r="C26" s="203">
        <v>12</v>
      </c>
      <c r="D26" s="203">
        <v>2156</v>
      </c>
      <c r="E26" s="203">
        <v>13</v>
      </c>
      <c r="F26" s="203">
        <v>17</v>
      </c>
      <c r="G26" s="203">
        <v>993</v>
      </c>
      <c r="H26" s="203">
        <v>75</v>
      </c>
      <c r="I26" s="203">
        <v>2549</v>
      </c>
      <c r="J26" s="203">
        <v>615</v>
      </c>
      <c r="K26" s="203">
        <v>96</v>
      </c>
      <c r="L26" s="203">
        <v>128</v>
      </c>
      <c r="M26" s="203">
        <v>6</v>
      </c>
      <c r="N26" s="203">
        <v>170</v>
      </c>
      <c r="O26" s="203" t="s">
        <v>345</v>
      </c>
      <c r="P26" s="203">
        <v>9</v>
      </c>
      <c r="Q26" s="203">
        <f t="shared" si="0"/>
        <v>6846</v>
      </c>
    </row>
    <row r="27" spans="1:18" x14ac:dyDescent="0.2">
      <c r="A27" s="314" t="s">
        <v>346</v>
      </c>
      <c r="B27" s="314"/>
      <c r="C27" s="314"/>
      <c r="D27" s="314"/>
      <c r="E27" s="314"/>
      <c r="N27" s="204"/>
      <c r="O27" s="205"/>
      <c r="P27" s="204"/>
      <c r="Q27" s="206"/>
    </row>
    <row r="28" spans="1:18" x14ac:dyDescent="0.2">
      <c r="A28" s="244" t="s">
        <v>336</v>
      </c>
    </row>
    <row r="29" spans="1:18" x14ac:dyDescent="0.2">
      <c r="A29" s="207"/>
      <c r="B29" s="207"/>
    </row>
    <row r="30" spans="1:18" x14ac:dyDescent="0.2">
      <c r="A30" s="207"/>
      <c r="B30" s="207"/>
    </row>
    <row r="31" spans="1:18" x14ac:dyDescent="0.2">
      <c r="A31" s="207"/>
      <c r="B31" s="208"/>
      <c r="C31" s="208"/>
      <c r="D31" s="208"/>
      <c r="E31" s="208"/>
      <c r="F31" s="208"/>
    </row>
    <row r="32" spans="1:18" x14ac:dyDescent="0.2">
      <c r="A32" s="207"/>
      <c r="B32" s="208"/>
      <c r="C32" s="208"/>
      <c r="D32" s="208"/>
      <c r="E32" s="208"/>
      <c r="F32" s="208"/>
    </row>
    <row r="33" spans="1:6" x14ac:dyDescent="0.2">
      <c r="A33" s="207"/>
      <c r="B33" s="208"/>
      <c r="C33" s="208"/>
      <c r="D33" s="208"/>
      <c r="E33" s="208"/>
      <c r="F33" s="208"/>
    </row>
    <row r="34" spans="1:6" x14ac:dyDescent="0.2">
      <c r="A34" s="207"/>
      <c r="B34" s="208"/>
      <c r="C34" s="208"/>
      <c r="D34" s="208"/>
      <c r="E34" s="208"/>
      <c r="F34" s="208"/>
    </row>
    <row r="35" spans="1:6" x14ac:dyDescent="0.2">
      <c r="A35" s="207"/>
      <c r="B35" s="208"/>
      <c r="C35" s="208"/>
      <c r="D35" s="208"/>
      <c r="E35" s="208"/>
      <c r="F35" s="208"/>
    </row>
    <row r="36" spans="1:6" x14ac:dyDescent="0.2">
      <c r="A36" s="207"/>
      <c r="B36" s="208"/>
      <c r="C36" s="208"/>
      <c r="D36" s="208"/>
      <c r="E36" s="208"/>
      <c r="F36" s="208"/>
    </row>
    <row r="37" spans="1:6" x14ac:dyDescent="0.2">
      <c r="A37" s="207"/>
      <c r="B37" s="208"/>
      <c r="C37" s="208"/>
      <c r="D37" s="208"/>
      <c r="E37" s="208"/>
      <c r="F37" s="208"/>
    </row>
    <row r="38" spans="1:6" x14ac:dyDescent="0.2">
      <c r="A38" s="207"/>
      <c r="B38" s="208"/>
      <c r="C38" s="208"/>
      <c r="D38" s="208"/>
      <c r="E38" s="208"/>
      <c r="F38" s="208"/>
    </row>
    <row r="39" spans="1:6" x14ac:dyDescent="0.2">
      <c r="A39" s="207"/>
      <c r="B39" s="208"/>
      <c r="C39" s="208"/>
      <c r="D39" s="208"/>
      <c r="E39" s="208"/>
      <c r="F39" s="208"/>
    </row>
    <row r="40" spans="1:6" x14ac:dyDescent="0.2">
      <c r="A40" s="207"/>
      <c r="B40" s="208"/>
      <c r="C40" s="208"/>
      <c r="D40" s="208"/>
      <c r="E40" s="208"/>
      <c r="F40" s="208"/>
    </row>
    <row r="41" spans="1:6" x14ac:dyDescent="0.2">
      <c r="A41" s="207"/>
      <c r="B41" s="208"/>
      <c r="C41" s="208"/>
      <c r="D41" s="208"/>
      <c r="E41" s="208"/>
      <c r="F41" s="208"/>
    </row>
    <row r="42" spans="1:6" x14ac:dyDescent="0.2">
      <c r="A42" s="207"/>
      <c r="B42" s="208"/>
      <c r="C42" s="208"/>
      <c r="D42" s="208"/>
      <c r="E42" s="208"/>
      <c r="F42" s="208"/>
    </row>
    <row r="43" spans="1:6" x14ac:dyDescent="0.2">
      <c r="A43" s="207"/>
      <c r="B43" s="208"/>
      <c r="C43" s="208"/>
      <c r="D43" s="208"/>
      <c r="E43" s="208"/>
      <c r="F43" s="208"/>
    </row>
    <row r="44" spans="1:6" x14ac:dyDescent="0.2">
      <c r="A44" s="207"/>
      <c r="B44" s="208"/>
      <c r="C44" s="208"/>
      <c r="D44" s="208"/>
      <c r="E44" s="208"/>
      <c r="F44" s="208"/>
    </row>
    <row r="45" spans="1:6" x14ac:dyDescent="0.2">
      <c r="A45" s="207"/>
      <c r="B45" s="208"/>
      <c r="C45" s="208"/>
      <c r="D45" s="208"/>
      <c r="E45" s="208"/>
      <c r="F45" s="208"/>
    </row>
    <row r="46" spans="1:6" x14ac:dyDescent="0.2">
      <c r="A46" s="207"/>
      <c r="B46" s="208"/>
      <c r="C46" s="208"/>
      <c r="D46" s="208"/>
      <c r="E46" s="208"/>
      <c r="F46" s="208"/>
    </row>
    <row r="47" spans="1:6" x14ac:dyDescent="0.2">
      <c r="A47" s="207"/>
      <c r="B47" s="208"/>
      <c r="C47" s="208"/>
      <c r="D47" s="208"/>
      <c r="E47" s="208"/>
      <c r="F47" s="208"/>
    </row>
    <row r="48" spans="1:6" x14ac:dyDescent="0.2">
      <c r="A48" s="207"/>
      <c r="B48" s="208"/>
      <c r="C48" s="208"/>
      <c r="D48" s="208"/>
      <c r="E48" s="208"/>
      <c r="F48" s="208"/>
    </row>
    <row r="49" spans="1:6" x14ac:dyDescent="0.2">
      <c r="A49" s="207"/>
      <c r="B49" s="208"/>
      <c r="C49" s="208"/>
      <c r="D49" s="208"/>
      <c r="E49" s="208"/>
      <c r="F49" s="208"/>
    </row>
    <row r="50" spans="1:6" x14ac:dyDescent="0.2">
      <c r="A50" s="207"/>
      <c r="B50" s="208"/>
      <c r="C50" s="208"/>
      <c r="D50" s="208"/>
      <c r="E50" s="208"/>
      <c r="F50" s="208"/>
    </row>
    <row r="51" spans="1:6" x14ac:dyDescent="0.2">
      <c r="A51" s="207"/>
      <c r="B51" s="208"/>
      <c r="C51" s="208"/>
      <c r="D51" s="208"/>
      <c r="E51" s="208"/>
      <c r="F51" s="208"/>
    </row>
    <row r="52" spans="1:6" x14ac:dyDescent="0.2">
      <c r="B52" s="208"/>
      <c r="C52" s="208"/>
      <c r="D52" s="208"/>
      <c r="E52" s="208"/>
      <c r="F52" s="208"/>
    </row>
  </sheetData>
  <mergeCells count="7">
    <mergeCell ref="A27:E27"/>
    <mergeCell ref="Q5:Q6"/>
    <mergeCell ref="A1:J1"/>
    <mergeCell ref="B5:E5"/>
    <mergeCell ref="F5:G5"/>
    <mergeCell ref="H5:N5"/>
    <mergeCell ref="O5:P5"/>
  </mergeCells>
  <hyperlinks>
    <hyperlink ref="Q1" location="Sommaire!A1" display="sommaire"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S26"/>
  <sheetViews>
    <sheetView showGridLines="0" workbookViewId="0">
      <pane xSplit="1" ySplit="6" topLeftCell="B7" activePane="bottomRight" state="frozen"/>
      <selection activeCell="C29" sqref="C29"/>
      <selection pane="topRight" activeCell="C29" sqref="C29"/>
      <selection pane="bottomLeft" activeCell="C29" sqref="C29"/>
      <selection pane="bottomRight" activeCell="C29" sqref="C29"/>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110</v>
      </c>
      <c r="S1" s="98" t="s">
        <v>209</v>
      </c>
    </row>
    <row r="2" spans="1:19" s="52" customFormat="1" ht="11.25" x14ac:dyDescent="0.2">
      <c r="A2" s="52" t="s">
        <v>315</v>
      </c>
    </row>
    <row r="3" spans="1:19" s="52" customFormat="1" ht="11.25" x14ac:dyDescent="0.2">
      <c r="A3" s="52" t="s">
        <v>327</v>
      </c>
    </row>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29">
        <v>0</v>
      </c>
      <c r="C7" s="29">
        <v>0</v>
      </c>
      <c r="D7" s="30">
        <v>3</v>
      </c>
      <c r="E7" s="30">
        <v>0</v>
      </c>
      <c r="F7" s="30">
        <v>0</v>
      </c>
      <c r="G7" s="30">
        <v>0</v>
      </c>
      <c r="H7" s="30">
        <v>0</v>
      </c>
      <c r="I7" s="30">
        <v>0</v>
      </c>
      <c r="J7" s="30">
        <v>0</v>
      </c>
      <c r="K7" s="30">
        <v>0</v>
      </c>
      <c r="L7" s="30">
        <v>0</v>
      </c>
      <c r="M7" s="31">
        <v>0</v>
      </c>
      <c r="N7" s="30">
        <v>0</v>
      </c>
      <c r="O7" s="30">
        <v>0</v>
      </c>
      <c r="P7" s="30">
        <v>0</v>
      </c>
      <c r="Q7" s="30">
        <v>0</v>
      </c>
      <c r="R7" s="30">
        <v>0</v>
      </c>
      <c r="S7" s="32">
        <v>3</v>
      </c>
    </row>
    <row r="8" spans="1:19" x14ac:dyDescent="0.2">
      <c r="A8" s="33" t="s">
        <v>51</v>
      </c>
      <c r="B8" s="34">
        <v>0</v>
      </c>
      <c r="C8" s="34">
        <v>0</v>
      </c>
      <c r="D8" s="35">
        <v>0</v>
      </c>
      <c r="E8" s="35">
        <v>0</v>
      </c>
      <c r="F8" s="35">
        <v>0</v>
      </c>
      <c r="G8" s="35">
        <v>0</v>
      </c>
      <c r="H8" s="35">
        <v>0</v>
      </c>
      <c r="I8" s="35">
        <v>0</v>
      </c>
      <c r="J8" s="35">
        <v>0</v>
      </c>
      <c r="K8" s="35">
        <v>0</v>
      </c>
      <c r="L8" s="35">
        <v>0</v>
      </c>
      <c r="M8" s="36">
        <v>0</v>
      </c>
      <c r="N8" s="35">
        <v>0</v>
      </c>
      <c r="O8" s="35">
        <v>0</v>
      </c>
      <c r="P8" s="35">
        <v>2</v>
      </c>
      <c r="Q8" s="35">
        <v>0</v>
      </c>
      <c r="R8" s="37">
        <v>0</v>
      </c>
      <c r="S8" s="38">
        <v>2</v>
      </c>
    </row>
    <row r="9" spans="1:19" x14ac:dyDescent="0.2">
      <c r="A9" s="33" t="s">
        <v>52</v>
      </c>
      <c r="B9" s="34">
        <v>0</v>
      </c>
      <c r="C9" s="34">
        <v>0</v>
      </c>
      <c r="D9" s="35">
        <v>0</v>
      </c>
      <c r="E9" s="35">
        <v>0</v>
      </c>
      <c r="F9" s="35">
        <v>0</v>
      </c>
      <c r="G9" s="35">
        <v>0</v>
      </c>
      <c r="H9" s="35">
        <v>0</v>
      </c>
      <c r="I9" s="35">
        <v>0</v>
      </c>
      <c r="J9" s="35">
        <v>0</v>
      </c>
      <c r="K9" s="35">
        <v>0</v>
      </c>
      <c r="L9" s="35">
        <v>0</v>
      </c>
      <c r="M9" s="36">
        <v>0</v>
      </c>
      <c r="N9" s="35">
        <v>0</v>
      </c>
      <c r="O9" s="35">
        <v>0</v>
      </c>
      <c r="P9" s="35">
        <v>0</v>
      </c>
      <c r="Q9" s="35">
        <v>0</v>
      </c>
      <c r="R9" s="37">
        <v>0</v>
      </c>
      <c r="S9" s="38">
        <v>0</v>
      </c>
    </row>
    <row r="10" spans="1:19" x14ac:dyDescent="0.2">
      <c r="A10" s="33" t="s">
        <v>53</v>
      </c>
      <c r="B10" s="34">
        <v>0</v>
      </c>
      <c r="C10" s="34">
        <v>0</v>
      </c>
      <c r="D10" s="35">
        <v>0</v>
      </c>
      <c r="E10" s="35">
        <v>0</v>
      </c>
      <c r="F10" s="35">
        <v>0</v>
      </c>
      <c r="G10" s="35">
        <v>0</v>
      </c>
      <c r="H10" s="35">
        <v>0</v>
      </c>
      <c r="I10" s="35">
        <v>0</v>
      </c>
      <c r="J10" s="35">
        <v>0</v>
      </c>
      <c r="K10" s="35">
        <v>0</v>
      </c>
      <c r="L10" s="35">
        <v>0</v>
      </c>
      <c r="M10" s="39">
        <v>0</v>
      </c>
      <c r="N10" s="35">
        <v>0</v>
      </c>
      <c r="O10" s="35">
        <v>0</v>
      </c>
      <c r="P10" s="35">
        <v>0</v>
      </c>
      <c r="Q10" s="35">
        <v>0</v>
      </c>
      <c r="R10" s="37">
        <v>0</v>
      </c>
      <c r="S10" s="38">
        <v>0</v>
      </c>
    </row>
    <row r="11" spans="1:19" x14ac:dyDescent="0.2">
      <c r="A11" s="33" t="s">
        <v>54</v>
      </c>
      <c r="B11" s="34">
        <v>0</v>
      </c>
      <c r="C11" s="34">
        <v>0</v>
      </c>
      <c r="D11" s="35">
        <v>0</v>
      </c>
      <c r="E11" s="35">
        <v>0</v>
      </c>
      <c r="F11" s="35">
        <v>0</v>
      </c>
      <c r="G11" s="35">
        <v>0</v>
      </c>
      <c r="H11" s="35">
        <v>0</v>
      </c>
      <c r="I11" s="35">
        <v>0</v>
      </c>
      <c r="J11" s="35">
        <v>0</v>
      </c>
      <c r="K11" s="35">
        <v>0</v>
      </c>
      <c r="L11" s="35">
        <v>0</v>
      </c>
      <c r="M11" s="36">
        <v>0</v>
      </c>
      <c r="N11" s="35">
        <v>0</v>
      </c>
      <c r="O11" s="40">
        <v>0</v>
      </c>
      <c r="P11" s="35">
        <v>0</v>
      </c>
      <c r="Q11" s="35">
        <v>0</v>
      </c>
      <c r="R11" s="41">
        <v>0</v>
      </c>
      <c r="S11" s="42">
        <v>0</v>
      </c>
    </row>
    <row r="12" spans="1:19" x14ac:dyDescent="0.2">
      <c r="A12" s="33" t="s">
        <v>56</v>
      </c>
      <c r="B12" s="34">
        <v>0</v>
      </c>
      <c r="C12" s="34">
        <v>0</v>
      </c>
      <c r="D12" s="35">
        <v>0</v>
      </c>
      <c r="E12" s="35">
        <v>0</v>
      </c>
      <c r="F12" s="40">
        <v>0</v>
      </c>
      <c r="G12" s="35">
        <v>0</v>
      </c>
      <c r="H12" s="35">
        <v>0</v>
      </c>
      <c r="I12" s="35">
        <v>0</v>
      </c>
      <c r="J12" s="35">
        <v>0</v>
      </c>
      <c r="K12" s="40">
        <v>0</v>
      </c>
      <c r="L12" s="35">
        <v>0</v>
      </c>
      <c r="M12" s="36">
        <v>0</v>
      </c>
      <c r="N12" s="40">
        <v>0</v>
      </c>
      <c r="O12" s="40">
        <v>0</v>
      </c>
      <c r="P12" s="40">
        <v>2</v>
      </c>
      <c r="Q12" s="40">
        <v>0</v>
      </c>
      <c r="R12" s="41">
        <v>0</v>
      </c>
      <c r="S12" s="42">
        <v>2</v>
      </c>
    </row>
    <row r="13" spans="1:19" x14ac:dyDescent="0.2">
      <c r="A13" s="33" t="s">
        <v>59</v>
      </c>
      <c r="B13" s="34">
        <v>0</v>
      </c>
      <c r="C13" s="34">
        <v>0</v>
      </c>
      <c r="D13" s="35">
        <v>0</v>
      </c>
      <c r="E13" s="35">
        <v>0</v>
      </c>
      <c r="F13" s="35">
        <v>0</v>
      </c>
      <c r="G13" s="35">
        <v>0</v>
      </c>
      <c r="H13" s="35">
        <v>0</v>
      </c>
      <c r="I13" s="35">
        <v>0</v>
      </c>
      <c r="J13" s="35">
        <v>0</v>
      </c>
      <c r="K13" s="35">
        <v>0</v>
      </c>
      <c r="L13" s="35">
        <v>0</v>
      </c>
      <c r="M13" s="36">
        <v>0</v>
      </c>
      <c r="N13" s="35">
        <v>0</v>
      </c>
      <c r="O13" s="35">
        <v>0</v>
      </c>
      <c r="P13" s="35">
        <v>0</v>
      </c>
      <c r="Q13" s="35">
        <v>0</v>
      </c>
      <c r="R13" s="37">
        <v>0</v>
      </c>
      <c r="S13" s="38">
        <v>0</v>
      </c>
    </row>
    <row r="14" spans="1:19" x14ac:dyDescent="0.2">
      <c r="A14" s="33" t="s">
        <v>60</v>
      </c>
      <c r="B14" s="34">
        <v>0</v>
      </c>
      <c r="C14" s="34">
        <v>0</v>
      </c>
      <c r="D14" s="35">
        <v>4</v>
      </c>
      <c r="E14" s="35">
        <v>1</v>
      </c>
      <c r="F14" s="35">
        <v>0</v>
      </c>
      <c r="G14" s="35">
        <v>0</v>
      </c>
      <c r="H14" s="35">
        <v>0</v>
      </c>
      <c r="I14" s="35">
        <v>0</v>
      </c>
      <c r="J14" s="35">
        <v>0</v>
      </c>
      <c r="K14" s="35">
        <v>0</v>
      </c>
      <c r="L14" s="35">
        <v>1</v>
      </c>
      <c r="M14" s="36">
        <v>0</v>
      </c>
      <c r="N14" s="35">
        <v>0</v>
      </c>
      <c r="O14" s="35">
        <v>0</v>
      </c>
      <c r="P14" s="35">
        <v>1</v>
      </c>
      <c r="Q14" s="35">
        <v>4</v>
      </c>
      <c r="R14" s="37">
        <v>0</v>
      </c>
      <c r="S14" s="38">
        <v>11</v>
      </c>
    </row>
    <row r="15" spans="1:19" x14ac:dyDescent="0.2">
      <c r="A15" s="33" t="s">
        <v>64</v>
      </c>
      <c r="B15" s="34">
        <v>0</v>
      </c>
      <c r="C15" s="34">
        <v>0</v>
      </c>
      <c r="D15" s="35">
        <v>0</v>
      </c>
      <c r="E15" s="35">
        <v>0</v>
      </c>
      <c r="F15" s="35">
        <v>0</v>
      </c>
      <c r="G15" s="35">
        <v>0</v>
      </c>
      <c r="H15" s="35">
        <v>0</v>
      </c>
      <c r="I15" s="35">
        <v>0</v>
      </c>
      <c r="J15" s="35">
        <v>0</v>
      </c>
      <c r="K15" s="35">
        <v>1</v>
      </c>
      <c r="L15" s="35">
        <v>0</v>
      </c>
      <c r="M15" s="39">
        <v>0</v>
      </c>
      <c r="N15" s="35">
        <v>0</v>
      </c>
      <c r="O15" s="35">
        <v>0</v>
      </c>
      <c r="P15" s="35">
        <v>0</v>
      </c>
      <c r="Q15" s="35">
        <v>0</v>
      </c>
      <c r="R15" s="37">
        <v>0</v>
      </c>
      <c r="S15" s="38">
        <v>1</v>
      </c>
    </row>
    <row r="16" spans="1:19" x14ac:dyDescent="0.2">
      <c r="A16" s="33" t="s">
        <v>65</v>
      </c>
      <c r="B16" s="34">
        <v>0</v>
      </c>
      <c r="C16" s="34">
        <v>0</v>
      </c>
      <c r="D16" s="35">
        <v>7</v>
      </c>
      <c r="E16" s="35">
        <v>0</v>
      </c>
      <c r="F16" s="35">
        <v>0</v>
      </c>
      <c r="G16" s="35">
        <v>0</v>
      </c>
      <c r="H16" s="35">
        <v>0</v>
      </c>
      <c r="I16" s="35">
        <v>0</v>
      </c>
      <c r="J16" s="35">
        <v>0</v>
      </c>
      <c r="K16" s="35">
        <v>0</v>
      </c>
      <c r="L16" s="35">
        <v>0</v>
      </c>
      <c r="M16" s="36">
        <v>0</v>
      </c>
      <c r="N16" s="40">
        <v>0</v>
      </c>
      <c r="O16" s="35">
        <v>0</v>
      </c>
      <c r="P16" s="35">
        <v>0</v>
      </c>
      <c r="Q16" s="35">
        <v>0</v>
      </c>
      <c r="R16" s="37">
        <v>0</v>
      </c>
      <c r="S16" s="38">
        <v>7</v>
      </c>
    </row>
    <row r="17" spans="1:19" x14ac:dyDescent="0.2">
      <c r="A17" s="33" t="s">
        <v>66</v>
      </c>
      <c r="B17" s="34">
        <v>0</v>
      </c>
      <c r="C17" s="34">
        <v>0</v>
      </c>
      <c r="D17" s="35">
        <v>5</v>
      </c>
      <c r="E17" s="35">
        <v>0</v>
      </c>
      <c r="F17" s="35">
        <v>0</v>
      </c>
      <c r="G17" s="35">
        <v>0</v>
      </c>
      <c r="H17" s="35">
        <v>0</v>
      </c>
      <c r="I17" s="35">
        <v>0</v>
      </c>
      <c r="J17" s="35">
        <v>0</v>
      </c>
      <c r="K17" s="35">
        <v>0</v>
      </c>
      <c r="L17" s="35">
        <v>0</v>
      </c>
      <c r="M17" s="36">
        <v>0</v>
      </c>
      <c r="N17" s="35">
        <v>0</v>
      </c>
      <c r="O17" s="35">
        <v>0</v>
      </c>
      <c r="P17" s="35">
        <v>0</v>
      </c>
      <c r="Q17" s="35">
        <v>1</v>
      </c>
      <c r="R17" s="37">
        <v>0</v>
      </c>
      <c r="S17" s="38">
        <v>6</v>
      </c>
    </row>
    <row r="18" spans="1:19" x14ac:dyDescent="0.2">
      <c r="A18" s="33" t="s">
        <v>67</v>
      </c>
      <c r="B18" s="34">
        <v>0</v>
      </c>
      <c r="C18" s="34">
        <v>0</v>
      </c>
      <c r="D18" s="35">
        <v>12</v>
      </c>
      <c r="E18" s="35">
        <v>0</v>
      </c>
      <c r="F18" s="35">
        <v>0</v>
      </c>
      <c r="G18" s="35">
        <v>0</v>
      </c>
      <c r="H18" s="35">
        <v>0</v>
      </c>
      <c r="I18" s="35">
        <v>0</v>
      </c>
      <c r="J18" s="35">
        <v>0</v>
      </c>
      <c r="K18" s="35">
        <v>0</v>
      </c>
      <c r="L18" s="35">
        <v>0</v>
      </c>
      <c r="M18" s="39">
        <v>0</v>
      </c>
      <c r="N18" s="35">
        <v>0</v>
      </c>
      <c r="O18" s="35">
        <v>0</v>
      </c>
      <c r="P18" s="35">
        <v>0</v>
      </c>
      <c r="Q18" s="35">
        <v>0</v>
      </c>
      <c r="R18" s="37">
        <v>0</v>
      </c>
      <c r="S18" s="38">
        <v>12</v>
      </c>
    </row>
    <row r="19" spans="1:19" x14ac:dyDescent="0.2">
      <c r="A19" s="33" t="s">
        <v>68</v>
      </c>
      <c r="B19" s="34">
        <v>0</v>
      </c>
      <c r="C19" s="34">
        <v>0</v>
      </c>
      <c r="D19" s="35">
        <v>0</v>
      </c>
      <c r="E19" s="35">
        <v>0</v>
      </c>
      <c r="F19" s="35">
        <v>0</v>
      </c>
      <c r="G19" s="35">
        <v>0</v>
      </c>
      <c r="H19" s="35">
        <v>0</v>
      </c>
      <c r="I19" s="35">
        <v>0</v>
      </c>
      <c r="J19" s="35">
        <v>0</v>
      </c>
      <c r="K19" s="35">
        <v>0</v>
      </c>
      <c r="L19" s="35">
        <v>0</v>
      </c>
      <c r="M19" s="39">
        <v>0</v>
      </c>
      <c r="N19" s="35">
        <v>0</v>
      </c>
      <c r="O19" s="35">
        <v>0</v>
      </c>
      <c r="P19" s="35">
        <v>0</v>
      </c>
      <c r="Q19" s="35">
        <v>2</v>
      </c>
      <c r="R19" s="37">
        <v>0</v>
      </c>
      <c r="S19" s="38">
        <v>2</v>
      </c>
    </row>
    <row r="20" spans="1:19" x14ac:dyDescent="0.2">
      <c r="A20" s="43" t="s">
        <v>73</v>
      </c>
      <c r="B20" s="44">
        <v>0</v>
      </c>
      <c r="C20" s="44">
        <v>0</v>
      </c>
      <c r="D20" s="45">
        <v>31</v>
      </c>
      <c r="E20" s="45">
        <v>1</v>
      </c>
      <c r="F20" s="45">
        <v>0</v>
      </c>
      <c r="G20" s="45">
        <v>0</v>
      </c>
      <c r="H20" s="45">
        <v>0</v>
      </c>
      <c r="I20" s="45">
        <v>0</v>
      </c>
      <c r="J20" s="45">
        <v>0</v>
      </c>
      <c r="K20" s="45">
        <v>1</v>
      </c>
      <c r="L20" s="45">
        <v>1</v>
      </c>
      <c r="M20" s="46">
        <v>0</v>
      </c>
      <c r="N20" s="45">
        <v>0</v>
      </c>
      <c r="O20" s="45">
        <v>0</v>
      </c>
      <c r="P20" s="45">
        <v>5</v>
      </c>
      <c r="Q20" s="45">
        <v>7</v>
      </c>
      <c r="R20" s="45">
        <v>0</v>
      </c>
      <c r="S20" s="45">
        <v>46</v>
      </c>
    </row>
    <row r="21" spans="1:19" x14ac:dyDescent="0.2">
      <c r="A21" s="33" t="s">
        <v>57</v>
      </c>
      <c r="B21" s="34">
        <v>0</v>
      </c>
      <c r="C21" s="34">
        <v>0</v>
      </c>
      <c r="D21" s="35">
        <v>0</v>
      </c>
      <c r="E21" s="40">
        <v>0</v>
      </c>
      <c r="F21" s="35">
        <v>0</v>
      </c>
      <c r="G21" s="35">
        <v>0</v>
      </c>
      <c r="H21" s="35">
        <v>0</v>
      </c>
      <c r="I21" s="35">
        <v>0</v>
      </c>
      <c r="J21" s="35">
        <v>0</v>
      </c>
      <c r="K21" s="35">
        <v>0</v>
      </c>
      <c r="L21" s="35">
        <v>0</v>
      </c>
      <c r="M21" s="37">
        <v>0</v>
      </c>
      <c r="N21" s="35">
        <v>0</v>
      </c>
      <c r="O21" s="40">
        <v>0</v>
      </c>
      <c r="P21" s="35">
        <v>0</v>
      </c>
      <c r="Q21" s="40">
        <v>0</v>
      </c>
      <c r="R21" s="40">
        <v>0</v>
      </c>
      <c r="S21" s="42">
        <v>0</v>
      </c>
    </row>
    <row r="22" spans="1:19" x14ac:dyDescent="0.2">
      <c r="A22" s="33" t="s">
        <v>58</v>
      </c>
      <c r="B22" s="34">
        <v>0</v>
      </c>
      <c r="C22" s="34">
        <v>0</v>
      </c>
      <c r="D22" s="35">
        <v>0</v>
      </c>
      <c r="E22" s="40">
        <v>0</v>
      </c>
      <c r="F22" s="35">
        <v>0</v>
      </c>
      <c r="G22" s="35">
        <v>0</v>
      </c>
      <c r="H22" s="35">
        <v>0</v>
      </c>
      <c r="I22" s="35">
        <v>0</v>
      </c>
      <c r="J22" s="35">
        <v>0</v>
      </c>
      <c r="K22" s="35">
        <v>0</v>
      </c>
      <c r="L22" s="35">
        <v>0</v>
      </c>
      <c r="M22" s="37">
        <v>0</v>
      </c>
      <c r="N22" s="35">
        <v>0</v>
      </c>
      <c r="O22" s="40">
        <v>0</v>
      </c>
      <c r="P22" s="35">
        <v>0</v>
      </c>
      <c r="Q22" s="40">
        <v>0</v>
      </c>
      <c r="R22" s="40">
        <v>0</v>
      </c>
      <c r="S22" s="42">
        <v>0</v>
      </c>
    </row>
    <row r="23" spans="1:19" x14ac:dyDescent="0.2">
      <c r="A23" s="33" t="s">
        <v>61</v>
      </c>
      <c r="B23" s="34">
        <v>0</v>
      </c>
      <c r="C23" s="34">
        <v>0</v>
      </c>
      <c r="D23" s="35">
        <v>0</v>
      </c>
      <c r="E23" s="40">
        <v>0</v>
      </c>
      <c r="F23" s="35">
        <v>0</v>
      </c>
      <c r="G23" s="35">
        <v>0</v>
      </c>
      <c r="H23" s="35">
        <v>0</v>
      </c>
      <c r="I23" s="35">
        <v>0</v>
      </c>
      <c r="J23" s="35">
        <v>0</v>
      </c>
      <c r="K23" s="35">
        <v>0</v>
      </c>
      <c r="L23" s="35">
        <v>0</v>
      </c>
      <c r="M23" s="37">
        <v>0</v>
      </c>
      <c r="N23" s="35">
        <v>0</v>
      </c>
      <c r="O23" s="40">
        <v>0</v>
      </c>
      <c r="P23" s="35">
        <v>0</v>
      </c>
      <c r="Q23" s="40">
        <v>0</v>
      </c>
      <c r="R23" s="40">
        <v>0</v>
      </c>
      <c r="S23" s="42">
        <v>0</v>
      </c>
    </row>
    <row r="24" spans="1:19" x14ac:dyDescent="0.2">
      <c r="A24" s="33" t="s">
        <v>62</v>
      </c>
      <c r="B24" s="34">
        <v>0</v>
      </c>
      <c r="C24" s="34">
        <v>0</v>
      </c>
      <c r="D24" s="35">
        <v>0</v>
      </c>
      <c r="E24" s="40">
        <v>0</v>
      </c>
      <c r="F24" s="35">
        <v>0</v>
      </c>
      <c r="G24" s="35">
        <v>0</v>
      </c>
      <c r="H24" s="35">
        <v>0</v>
      </c>
      <c r="I24" s="35">
        <v>0</v>
      </c>
      <c r="J24" s="35">
        <v>0</v>
      </c>
      <c r="K24" s="35">
        <v>0</v>
      </c>
      <c r="L24" s="35">
        <v>0</v>
      </c>
      <c r="M24" s="37">
        <v>0</v>
      </c>
      <c r="N24" s="35">
        <v>0</v>
      </c>
      <c r="O24" s="40">
        <v>0</v>
      </c>
      <c r="P24" s="35">
        <v>0</v>
      </c>
      <c r="Q24" s="40">
        <v>0</v>
      </c>
      <c r="R24" s="40">
        <v>0</v>
      </c>
      <c r="S24" s="42">
        <v>0</v>
      </c>
    </row>
    <row r="25" spans="1:19" x14ac:dyDescent="0.2">
      <c r="A25" s="33" t="s">
        <v>63</v>
      </c>
      <c r="B25" s="34">
        <v>0</v>
      </c>
      <c r="C25" s="34">
        <v>0</v>
      </c>
      <c r="D25" s="35">
        <v>0</v>
      </c>
      <c r="E25" s="35">
        <v>0</v>
      </c>
      <c r="F25" s="40">
        <v>0</v>
      </c>
      <c r="G25" s="35">
        <v>0</v>
      </c>
      <c r="H25" s="35">
        <v>0</v>
      </c>
      <c r="I25" s="35">
        <v>0</v>
      </c>
      <c r="J25" s="35">
        <v>0</v>
      </c>
      <c r="K25" s="40">
        <v>0</v>
      </c>
      <c r="L25" s="35">
        <v>0</v>
      </c>
      <c r="M25" s="37">
        <v>0</v>
      </c>
      <c r="N25" s="35">
        <v>0</v>
      </c>
      <c r="O25" s="40">
        <v>0</v>
      </c>
      <c r="P25" s="35">
        <v>0</v>
      </c>
      <c r="Q25" s="40">
        <v>0</v>
      </c>
      <c r="R25" s="40">
        <v>0</v>
      </c>
      <c r="S25" s="42">
        <v>0</v>
      </c>
    </row>
    <row r="26" spans="1:19" x14ac:dyDescent="0.2">
      <c r="A26" s="43" t="s">
        <v>55</v>
      </c>
      <c r="B26" s="44">
        <v>0</v>
      </c>
      <c r="C26" s="44">
        <v>0</v>
      </c>
      <c r="D26" s="45">
        <v>31</v>
      </c>
      <c r="E26" s="45">
        <v>1</v>
      </c>
      <c r="F26" s="45">
        <v>0</v>
      </c>
      <c r="G26" s="45">
        <v>0</v>
      </c>
      <c r="H26" s="45">
        <v>0</v>
      </c>
      <c r="I26" s="45">
        <v>0</v>
      </c>
      <c r="J26" s="45">
        <v>0</v>
      </c>
      <c r="K26" s="45">
        <v>1</v>
      </c>
      <c r="L26" s="45">
        <v>1</v>
      </c>
      <c r="M26" s="46">
        <v>0</v>
      </c>
      <c r="N26" s="45">
        <v>0</v>
      </c>
      <c r="O26" s="45">
        <v>0</v>
      </c>
      <c r="P26" s="45">
        <v>5</v>
      </c>
      <c r="Q26" s="45">
        <v>7</v>
      </c>
      <c r="R26" s="45">
        <v>0</v>
      </c>
      <c r="S26" s="45">
        <v>46</v>
      </c>
    </row>
  </sheetData>
  <mergeCells count="5">
    <mergeCell ref="B5:E5"/>
    <mergeCell ref="F5:G5"/>
    <mergeCell ref="H5:P5"/>
    <mergeCell ref="Q5:R5"/>
    <mergeCell ref="S5:S6"/>
  </mergeCells>
  <hyperlinks>
    <hyperlink ref="S1" location="Sommaire!A1" display="sommaire" xr:uid="{00000000-0004-0000-1400-000000000000}"/>
  </hyperlink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sheetPr>
  <dimension ref="A1:S23"/>
  <sheetViews>
    <sheetView showGridLines="0" workbookViewId="0">
      <pane xSplit="1" ySplit="6" topLeftCell="B7" activePane="bottomRight" state="frozen"/>
      <selection activeCell="C29" sqref="C29"/>
      <selection pane="topRight" activeCell="C29" sqref="C29"/>
      <selection pane="bottomLeft" activeCell="C29" sqref="C29"/>
      <selection pane="bottomRight" activeCell="A36" sqref="A36"/>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109</v>
      </c>
      <c r="S1" s="98" t="s">
        <v>209</v>
      </c>
    </row>
    <row r="2" spans="1:19" s="52" customFormat="1" ht="11.25" x14ac:dyDescent="0.2">
      <c r="A2" s="52" t="s">
        <v>315</v>
      </c>
    </row>
    <row r="3" spans="1:19" s="52" customFormat="1" ht="11.25" x14ac:dyDescent="0.2">
      <c r="A3" s="52" t="s">
        <v>327</v>
      </c>
    </row>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29">
        <v>0</v>
      </c>
      <c r="C7" s="29">
        <v>0</v>
      </c>
      <c r="D7" s="223" t="s">
        <v>113</v>
      </c>
      <c r="E7" s="223" t="s">
        <v>113</v>
      </c>
      <c r="F7" s="223" t="s">
        <v>113</v>
      </c>
      <c r="G7" s="223" t="s">
        <v>113</v>
      </c>
      <c r="H7" s="223" t="s">
        <v>113</v>
      </c>
      <c r="I7" s="223" t="s">
        <v>113</v>
      </c>
      <c r="J7" s="223" t="s">
        <v>113</v>
      </c>
      <c r="K7" s="223" t="s">
        <v>113</v>
      </c>
      <c r="L7" s="223" t="s">
        <v>113</v>
      </c>
      <c r="M7" s="223" t="s">
        <v>113</v>
      </c>
      <c r="N7" s="223" t="s">
        <v>113</v>
      </c>
      <c r="O7" s="223" t="s">
        <v>113</v>
      </c>
      <c r="P7" s="223" t="s">
        <v>113</v>
      </c>
      <c r="Q7" s="223" t="s">
        <v>113</v>
      </c>
      <c r="R7" s="223" t="s">
        <v>113</v>
      </c>
      <c r="S7" s="223" t="s">
        <v>113</v>
      </c>
    </row>
    <row r="8" spans="1:19" x14ac:dyDescent="0.2">
      <c r="A8" s="33" t="s">
        <v>51</v>
      </c>
      <c r="B8" s="34">
        <v>0</v>
      </c>
      <c r="C8" s="34">
        <v>0</v>
      </c>
      <c r="D8" s="224" t="s">
        <v>113</v>
      </c>
      <c r="E8" s="224" t="s">
        <v>113</v>
      </c>
      <c r="F8" s="224" t="s">
        <v>113</v>
      </c>
      <c r="G8" s="224" t="s">
        <v>113</v>
      </c>
      <c r="H8" s="224" t="s">
        <v>113</v>
      </c>
      <c r="I8" s="224" t="s">
        <v>113</v>
      </c>
      <c r="J8" s="224" t="s">
        <v>113</v>
      </c>
      <c r="K8" s="224" t="s">
        <v>113</v>
      </c>
      <c r="L8" s="224" t="s">
        <v>113</v>
      </c>
      <c r="M8" s="224">
        <v>0</v>
      </c>
      <c r="N8" s="224" t="s">
        <v>113</v>
      </c>
      <c r="O8" s="224" t="s">
        <v>113</v>
      </c>
      <c r="P8" s="224" t="s">
        <v>113</v>
      </c>
      <c r="Q8" s="224" t="s">
        <v>113</v>
      </c>
      <c r="R8" s="224" t="s">
        <v>113</v>
      </c>
      <c r="S8" s="224" t="s">
        <v>113</v>
      </c>
    </row>
    <row r="9" spans="1:19" x14ac:dyDescent="0.2">
      <c r="A9" s="33" t="s">
        <v>52</v>
      </c>
      <c r="B9" s="34">
        <v>0</v>
      </c>
      <c r="C9" s="34">
        <v>0</v>
      </c>
      <c r="D9" s="224" t="s">
        <v>113</v>
      </c>
      <c r="E9" s="224" t="s">
        <v>113</v>
      </c>
      <c r="F9" s="224" t="s">
        <v>113</v>
      </c>
      <c r="G9" s="224" t="s">
        <v>113</v>
      </c>
      <c r="H9" s="224" t="s">
        <v>113</v>
      </c>
      <c r="I9" s="224" t="s">
        <v>113</v>
      </c>
      <c r="J9" s="224" t="s">
        <v>113</v>
      </c>
      <c r="K9" s="224" t="s">
        <v>113</v>
      </c>
      <c r="L9" s="224" t="s">
        <v>113</v>
      </c>
      <c r="M9" s="224" t="s">
        <v>113</v>
      </c>
      <c r="N9" s="224" t="s">
        <v>113</v>
      </c>
      <c r="O9" s="224" t="s">
        <v>113</v>
      </c>
      <c r="P9" s="224" t="s">
        <v>113</v>
      </c>
      <c r="Q9" s="224" t="s">
        <v>113</v>
      </c>
      <c r="R9" s="224" t="s">
        <v>113</v>
      </c>
      <c r="S9" s="224" t="s">
        <v>113</v>
      </c>
    </row>
    <row r="10" spans="1:19" x14ac:dyDescent="0.2">
      <c r="A10" s="33" t="s">
        <v>53</v>
      </c>
      <c r="B10" s="34">
        <v>0</v>
      </c>
      <c r="C10" s="34">
        <v>0</v>
      </c>
      <c r="D10" s="224" t="s">
        <v>113</v>
      </c>
      <c r="E10" s="224" t="s">
        <v>113</v>
      </c>
      <c r="F10" s="224" t="s">
        <v>113</v>
      </c>
      <c r="G10" s="224" t="s">
        <v>113</v>
      </c>
      <c r="H10" s="224" t="s">
        <v>113</v>
      </c>
      <c r="I10" s="224" t="s">
        <v>113</v>
      </c>
      <c r="J10" s="224" t="s">
        <v>113</v>
      </c>
      <c r="K10" s="224" t="s">
        <v>113</v>
      </c>
      <c r="L10" s="224" t="s">
        <v>113</v>
      </c>
      <c r="M10" s="224">
        <v>0</v>
      </c>
      <c r="N10" s="224" t="s">
        <v>113</v>
      </c>
      <c r="O10" s="224">
        <v>0</v>
      </c>
      <c r="P10" s="224" t="s">
        <v>113</v>
      </c>
      <c r="Q10" s="224" t="s">
        <v>113</v>
      </c>
      <c r="R10" s="224" t="s">
        <v>113</v>
      </c>
      <c r="S10" s="224" t="s">
        <v>113</v>
      </c>
    </row>
    <row r="11" spans="1:19" x14ac:dyDescent="0.2">
      <c r="A11" s="33" t="s">
        <v>54</v>
      </c>
      <c r="B11" s="34">
        <v>0</v>
      </c>
      <c r="C11" s="34">
        <v>0</v>
      </c>
      <c r="D11" s="224" t="s">
        <v>113</v>
      </c>
      <c r="E11" s="224">
        <v>0</v>
      </c>
      <c r="F11" s="224" t="s">
        <v>113</v>
      </c>
      <c r="G11" s="224" t="s">
        <v>113</v>
      </c>
      <c r="H11" s="224">
        <v>0</v>
      </c>
      <c r="I11" s="224" t="s">
        <v>113</v>
      </c>
      <c r="J11" s="224" t="s">
        <v>113</v>
      </c>
      <c r="K11" s="224">
        <v>0</v>
      </c>
      <c r="L11" s="224" t="s">
        <v>113</v>
      </c>
      <c r="M11" s="224">
        <v>0</v>
      </c>
      <c r="N11" s="224">
        <v>0</v>
      </c>
      <c r="O11" s="224">
        <v>0</v>
      </c>
      <c r="P11" s="224" t="s">
        <v>113</v>
      </c>
      <c r="Q11" s="224">
        <v>0</v>
      </c>
      <c r="R11" s="224">
        <v>0</v>
      </c>
      <c r="S11" s="224" t="s">
        <v>113</v>
      </c>
    </row>
    <row r="12" spans="1:19" x14ac:dyDescent="0.2">
      <c r="A12" s="33" t="s">
        <v>56</v>
      </c>
      <c r="B12" s="34">
        <v>0</v>
      </c>
      <c r="C12" s="34">
        <v>0</v>
      </c>
      <c r="D12" s="224" t="s">
        <v>113</v>
      </c>
      <c r="E12" s="224" t="s">
        <v>113</v>
      </c>
      <c r="F12" s="224" t="s">
        <v>113</v>
      </c>
      <c r="G12" s="224" t="s">
        <v>113</v>
      </c>
      <c r="H12" s="224" t="s">
        <v>113</v>
      </c>
      <c r="I12" s="224" t="s">
        <v>113</v>
      </c>
      <c r="J12" s="224" t="s">
        <v>113</v>
      </c>
      <c r="K12" s="224" t="s">
        <v>113</v>
      </c>
      <c r="L12" s="224" t="s">
        <v>113</v>
      </c>
      <c r="M12" s="224">
        <v>0</v>
      </c>
      <c r="N12" s="224" t="s">
        <v>113</v>
      </c>
      <c r="O12" s="224" t="s">
        <v>113</v>
      </c>
      <c r="P12" s="224" t="s">
        <v>113</v>
      </c>
      <c r="Q12" s="224" t="s">
        <v>113</v>
      </c>
      <c r="R12" s="224" t="s">
        <v>113</v>
      </c>
      <c r="S12" s="224" t="s">
        <v>113</v>
      </c>
    </row>
    <row r="13" spans="1:19" x14ac:dyDescent="0.2">
      <c r="A13" s="33" t="s">
        <v>59</v>
      </c>
      <c r="B13" s="34">
        <v>0</v>
      </c>
      <c r="C13" s="34">
        <v>0</v>
      </c>
      <c r="D13" s="224" t="s">
        <v>113</v>
      </c>
      <c r="E13" s="224" t="s">
        <v>113</v>
      </c>
      <c r="F13" s="224" t="s">
        <v>113</v>
      </c>
      <c r="G13" s="224" t="s">
        <v>113</v>
      </c>
      <c r="H13" s="224" t="s">
        <v>113</v>
      </c>
      <c r="I13" s="224" t="s">
        <v>113</v>
      </c>
      <c r="J13" s="224" t="s">
        <v>113</v>
      </c>
      <c r="K13" s="224" t="s">
        <v>113</v>
      </c>
      <c r="L13" s="224" t="s">
        <v>113</v>
      </c>
      <c r="M13" s="224">
        <v>0</v>
      </c>
      <c r="N13" s="224" t="s">
        <v>113</v>
      </c>
      <c r="O13" s="224" t="s">
        <v>113</v>
      </c>
      <c r="P13" s="224" t="s">
        <v>113</v>
      </c>
      <c r="Q13" s="224" t="s">
        <v>113</v>
      </c>
      <c r="R13" s="224" t="s">
        <v>113</v>
      </c>
      <c r="S13" s="224" t="s">
        <v>113</v>
      </c>
    </row>
    <row r="14" spans="1:19" x14ac:dyDescent="0.2">
      <c r="A14" s="33" t="s">
        <v>60</v>
      </c>
      <c r="B14" s="34">
        <v>0</v>
      </c>
      <c r="C14" s="34">
        <v>0</v>
      </c>
      <c r="D14" s="224" t="s">
        <v>113</v>
      </c>
      <c r="E14" s="224" t="s">
        <v>113</v>
      </c>
      <c r="F14" s="224" t="s">
        <v>113</v>
      </c>
      <c r="G14" s="224" t="s">
        <v>113</v>
      </c>
      <c r="H14" s="224" t="s">
        <v>113</v>
      </c>
      <c r="I14" s="224" t="s">
        <v>113</v>
      </c>
      <c r="J14" s="224" t="s">
        <v>113</v>
      </c>
      <c r="K14" s="224" t="s">
        <v>113</v>
      </c>
      <c r="L14" s="224" t="s">
        <v>113</v>
      </c>
      <c r="M14" s="224" t="s">
        <v>113</v>
      </c>
      <c r="N14" s="224" t="s">
        <v>113</v>
      </c>
      <c r="O14" s="224" t="s">
        <v>113</v>
      </c>
      <c r="P14" s="224" t="s">
        <v>113</v>
      </c>
      <c r="Q14" s="224" t="s">
        <v>113</v>
      </c>
      <c r="R14" s="224" t="s">
        <v>113</v>
      </c>
      <c r="S14" s="224">
        <v>90.9</v>
      </c>
    </row>
    <row r="15" spans="1:19" x14ac:dyDescent="0.2">
      <c r="A15" s="33" t="s">
        <v>64</v>
      </c>
      <c r="B15" s="34">
        <v>0</v>
      </c>
      <c r="C15" s="34">
        <v>0</v>
      </c>
      <c r="D15" s="224" t="s">
        <v>113</v>
      </c>
      <c r="E15" s="224" t="s">
        <v>113</v>
      </c>
      <c r="F15" s="224" t="s">
        <v>113</v>
      </c>
      <c r="G15" s="224" t="s">
        <v>113</v>
      </c>
      <c r="H15" s="224" t="s">
        <v>113</v>
      </c>
      <c r="I15" s="224" t="s">
        <v>113</v>
      </c>
      <c r="J15" s="224" t="s">
        <v>113</v>
      </c>
      <c r="K15" s="224" t="s">
        <v>113</v>
      </c>
      <c r="L15" s="224" t="s">
        <v>113</v>
      </c>
      <c r="M15" s="224">
        <v>0</v>
      </c>
      <c r="N15" s="224" t="s">
        <v>113</v>
      </c>
      <c r="O15" s="224">
        <v>0</v>
      </c>
      <c r="P15" s="224" t="s">
        <v>113</v>
      </c>
      <c r="Q15" s="224" t="s">
        <v>113</v>
      </c>
      <c r="R15" s="224" t="s">
        <v>113</v>
      </c>
      <c r="S15" s="224" t="s">
        <v>113</v>
      </c>
    </row>
    <row r="16" spans="1:19" x14ac:dyDescent="0.2">
      <c r="A16" s="33" t="s">
        <v>65</v>
      </c>
      <c r="B16" s="34">
        <v>0</v>
      </c>
      <c r="C16" s="34">
        <v>0</v>
      </c>
      <c r="D16" s="224" t="s">
        <v>113</v>
      </c>
      <c r="E16" s="224" t="s">
        <v>113</v>
      </c>
      <c r="F16" s="224" t="s">
        <v>113</v>
      </c>
      <c r="G16" s="224" t="s">
        <v>113</v>
      </c>
      <c r="H16" s="224" t="s">
        <v>113</v>
      </c>
      <c r="I16" s="224" t="s">
        <v>113</v>
      </c>
      <c r="J16" s="224" t="s">
        <v>113</v>
      </c>
      <c r="K16" s="224" t="s">
        <v>113</v>
      </c>
      <c r="L16" s="224" t="s">
        <v>113</v>
      </c>
      <c r="M16" s="224" t="s">
        <v>113</v>
      </c>
      <c r="N16" s="224" t="s">
        <v>113</v>
      </c>
      <c r="O16" s="224" t="s">
        <v>113</v>
      </c>
      <c r="P16" s="224" t="s">
        <v>113</v>
      </c>
      <c r="Q16" s="224" t="s">
        <v>113</v>
      </c>
      <c r="R16" s="224" t="s">
        <v>113</v>
      </c>
      <c r="S16" s="224" t="s">
        <v>113</v>
      </c>
    </row>
    <row r="17" spans="1:19" x14ac:dyDescent="0.2">
      <c r="A17" s="33" t="s">
        <v>66</v>
      </c>
      <c r="B17" s="34">
        <v>0</v>
      </c>
      <c r="C17" s="34">
        <v>0</v>
      </c>
      <c r="D17" s="224">
        <v>100</v>
      </c>
      <c r="E17" s="224" t="s">
        <v>113</v>
      </c>
      <c r="F17" s="224" t="s">
        <v>113</v>
      </c>
      <c r="G17" s="224" t="s">
        <v>113</v>
      </c>
      <c r="H17" s="224" t="s">
        <v>113</v>
      </c>
      <c r="I17" s="224" t="s">
        <v>113</v>
      </c>
      <c r="J17" s="224" t="s">
        <v>113</v>
      </c>
      <c r="K17" s="224" t="s">
        <v>113</v>
      </c>
      <c r="L17" s="224" t="s">
        <v>113</v>
      </c>
      <c r="M17" s="224" t="s">
        <v>113</v>
      </c>
      <c r="N17" s="224" t="s">
        <v>113</v>
      </c>
      <c r="O17" s="224" t="s">
        <v>113</v>
      </c>
      <c r="P17" s="224" t="s">
        <v>113</v>
      </c>
      <c r="Q17" s="224" t="s">
        <v>113</v>
      </c>
      <c r="R17" s="224" t="s">
        <v>113</v>
      </c>
      <c r="S17" s="224">
        <v>83.3</v>
      </c>
    </row>
    <row r="18" spans="1:19" x14ac:dyDescent="0.2">
      <c r="A18" s="33" t="s">
        <v>67</v>
      </c>
      <c r="B18" s="34">
        <v>0</v>
      </c>
      <c r="C18" s="34">
        <v>0</v>
      </c>
      <c r="D18" s="224">
        <v>83.3</v>
      </c>
      <c r="E18" s="224" t="s">
        <v>113</v>
      </c>
      <c r="F18" s="224" t="s">
        <v>113</v>
      </c>
      <c r="G18" s="224" t="s">
        <v>113</v>
      </c>
      <c r="H18" s="224">
        <v>0</v>
      </c>
      <c r="I18" s="224" t="s">
        <v>113</v>
      </c>
      <c r="J18" s="224" t="s">
        <v>113</v>
      </c>
      <c r="K18" s="224" t="s">
        <v>113</v>
      </c>
      <c r="L18" s="224" t="s">
        <v>113</v>
      </c>
      <c r="M18" s="224">
        <v>0</v>
      </c>
      <c r="N18" s="224" t="s">
        <v>113</v>
      </c>
      <c r="O18" s="224" t="s">
        <v>113</v>
      </c>
      <c r="P18" s="224" t="s">
        <v>113</v>
      </c>
      <c r="Q18" s="224" t="s">
        <v>113</v>
      </c>
      <c r="R18" s="224" t="s">
        <v>113</v>
      </c>
      <c r="S18" s="224">
        <v>83.3</v>
      </c>
    </row>
    <row r="19" spans="1:19" x14ac:dyDescent="0.2">
      <c r="A19" s="33" t="s">
        <v>68</v>
      </c>
      <c r="B19" s="34">
        <v>0</v>
      </c>
      <c r="C19" s="34">
        <v>0</v>
      </c>
      <c r="D19" s="224" t="s">
        <v>113</v>
      </c>
      <c r="E19" s="224" t="s">
        <v>113</v>
      </c>
      <c r="F19" s="224" t="s">
        <v>113</v>
      </c>
      <c r="G19" s="224" t="s">
        <v>113</v>
      </c>
      <c r="H19" s="224" t="s">
        <v>113</v>
      </c>
      <c r="I19" s="224" t="s">
        <v>113</v>
      </c>
      <c r="J19" s="224" t="s">
        <v>113</v>
      </c>
      <c r="K19" s="224" t="s">
        <v>113</v>
      </c>
      <c r="L19" s="224" t="s">
        <v>113</v>
      </c>
      <c r="M19" s="224">
        <v>0</v>
      </c>
      <c r="N19" s="224" t="s">
        <v>113</v>
      </c>
      <c r="O19" s="224" t="s">
        <v>113</v>
      </c>
      <c r="P19" s="224" t="s">
        <v>113</v>
      </c>
      <c r="Q19" s="224" t="s">
        <v>113</v>
      </c>
      <c r="R19" s="224" t="s">
        <v>113</v>
      </c>
      <c r="S19" s="224" t="s">
        <v>113</v>
      </c>
    </row>
    <row r="20" spans="1:19" x14ac:dyDescent="0.2">
      <c r="A20" s="43" t="s">
        <v>73</v>
      </c>
      <c r="B20" s="44">
        <v>0</v>
      </c>
      <c r="C20" s="44">
        <v>0</v>
      </c>
      <c r="D20" s="225" t="s">
        <v>113</v>
      </c>
      <c r="E20" s="225" t="s">
        <v>113</v>
      </c>
      <c r="F20" s="225" t="s">
        <v>113</v>
      </c>
      <c r="G20" s="225" t="s">
        <v>113</v>
      </c>
      <c r="H20" s="225" t="s">
        <v>113</v>
      </c>
      <c r="I20" s="225" t="s">
        <v>113</v>
      </c>
      <c r="J20" s="225" t="s">
        <v>113</v>
      </c>
      <c r="K20" s="225" t="s">
        <v>113</v>
      </c>
      <c r="L20" s="225" t="s">
        <v>113</v>
      </c>
      <c r="M20" s="225" t="s">
        <v>113</v>
      </c>
      <c r="N20" s="225" t="s">
        <v>113</v>
      </c>
      <c r="O20" s="225" t="s">
        <v>113</v>
      </c>
      <c r="P20" s="225" t="s">
        <v>113</v>
      </c>
      <c r="Q20" s="225" t="s">
        <v>113</v>
      </c>
      <c r="R20" s="225" t="s">
        <v>113</v>
      </c>
      <c r="S20" s="225" t="s">
        <v>113</v>
      </c>
    </row>
    <row r="21" spans="1:19" x14ac:dyDescent="0.2">
      <c r="A21" s="49" t="s">
        <v>69</v>
      </c>
      <c r="B21" s="40">
        <v>0</v>
      </c>
      <c r="C21" s="40">
        <v>0</v>
      </c>
      <c r="D21" s="226" t="s">
        <v>113</v>
      </c>
      <c r="E21" s="226" t="s">
        <v>113</v>
      </c>
      <c r="F21" s="226" t="s">
        <v>113</v>
      </c>
      <c r="G21" s="226" t="s">
        <v>113</v>
      </c>
      <c r="H21" s="226" t="s">
        <v>113</v>
      </c>
      <c r="I21" s="226" t="s">
        <v>113</v>
      </c>
      <c r="J21" s="226" t="s">
        <v>113</v>
      </c>
      <c r="K21" s="226" t="s">
        <v>113</v>
      </c>
      <c r="L21" s="226" t="s">
        <v>113</v>
      </c>
      <c r="M21" s="226">
        <v>0</v>
      </c>
      <c r="N21" s="226">
        <v>0</v>
      </c>
      <c r="O21" s="226" t="s">
        <v>113</v>
      </c>
      <c r="P21" s="226" t="s">
        <v>113</v>
      </c>
      <c r="Q21" s="226">
        <v>0</v>
      </c>
      <c r="R21" s="226">
        <v>0</v>
      </c>
      <c r="S21" s="226" t="s">
        <v>113</v>
      </c>
    </row>
    <row r="22" spans="1:19" x14ac:dyDescent="0.2">
      <c r="A22" s="49" t="s">
        <v>70</v>
      </c>
      <c r="B22" s="40">
        <v>0</v>
      </c>
      <c r="C22" s="40">
        <v>0</v>
      </c>
      <c r="D22" s="226" t="s">
        <v>113</v>
      </c>
      <c r="E22" s="226" t="s">
        <v>113</v>
      </c>
      <c r="F22" s="226" t="s">
        <v>113</v>
      </c>
      <c r="G22" s="226" t="s">
        <v>113</v>
      </c>
      <c r="H22" s="226">
        <v>0</v>
      </c>
      <c r="I22" s="226" t="s">
        <v>113</v>
      </c>
      <c r="J22" s="226" t="s">
        <v>113</v>
      </c>
      <c r="K22" s="226" t="s">
        <v>113</v>
      </c>
      <c r="L22" s="226" t="s">
        <v>113</v>
      </c>
      <c r="M22" s="226">
        <v>0</v>
      </c>
      <c r="N22" s="226" t="s">
        <v>113</v>
      </c>
      <c r="O22" s="226">
        <v>0</v>
      </c>
      <c r="P22" s="226" t="s">
        <v>113</v>
      </c>
      <c r="Q22" s="226" t="s">
        <v>113</v>
      </c>
      <c r="R22" s="226" t="s">
        <v>113</v>
      </c>
      <c r="S22" s="226" t="s">
        <v>113</v>
      </c>
    </row>
    <row r="23" spans="1:19" x14ac:dyDescent="0.2">
      <c r="A23" s="43" t="s">
        <v>55</v>
      </c>
      <c r="B23" s="171">
        <v>0</v>
      </c>
      <c r="C23" s="171">
        <v>0</v>
      </c>
      <c r="D23" s="227">
        <v>90.3</v>
      </c>
      <c r="E23" s="227" t="s">
        <v>113</v>
      </c>
      <c r="F23" s="227" t="s">
        <v>113</v>
      </c>
      <c r="G23" s="227" t="s">
        <v>113</v>
      </c>
      <c r="H23" s="227" t="s">
        <v>113</v>
      </c>
      <c r="I23" s="227" t="s">
        <v>113</v>
      </c>
      <c r="J23" s="227" t="s">
        <v>113</v>
      </c>
      <c r="K23" s="227" t="s">
        <v>113</v>
      </c>
      <c r="L23" s="227" t="s">
        <v>113</v>
      </c>
      <c r="M23" s="227" t="s">
        <v>113</v>
      </c>
      <c r="N23" s="227" t="s">
        <v>113</v>
      </c>
      <c r="O23" s="227" t="s">
        <v>113</v>
      </c>
      <c r="P23" s="227" t="s">
        <v>113</v>
      </c>
      <c r="Q23" s="227">
        <v>71.400000000000006</v>
      </c>
      <c r="R23" s="227" t="s">
        <v>113</v>
      </c>
      <c r="S23" s="227">
        <v>87</v>
      </c>
    </row>
  </sheetData>
  <mergeCells count="5">
    <mergeCell ref="B5:E5"/>
    <mergeCell ref="F5:G5"/>
    <mergeCell ref="H5:P5"/>
    <mergeCell ref="Q5:R5"/>
    <mergeCell ref="S5:S6"/>
  </mergeCells>
  <hyperlinks>
    <hyperlink ref="S1" location="Sommaire!A1" display="sommaire" xr:uid="{00000000-0004-0000-1500-000000000000}"/>
  </hyperlinks>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A1:S26"/>
  <sheetViews>
    <sheetView showGridLines="0" workbookViewId="0">
      <pane xSplit="1" ySplit="6" topLeftCell="B7" activePane="bottomRight" state="frozen"/>
      <selection activeCell="C29" sqref="C29"/>
      <selection pane="topRight" activeCell="C29" sqref="C29"/>
      <selection pane="bottomLeft" activeCell="C29" sqref="C29"/>
      <selection pane="bottomRight" activeCell="C29" sqref="C29"/>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114</v>
      </c>
      <c r="S1" s="98" t="s">
        <v>209</v>
      </c>
    </row>
    <row r="2" spans="1:19" s="52" customFormat="1" ht="11.25" x14ac:dyDescent="0.2">
      <c r="A2" s="52" t="s">
        <v>315</v>
      </c>
    </row>
    <row r="3" spans="1:19" s="52" customFormat="1" ht="11.25" x14ac:dyDescent="0.2">
      <c r="A3" s="52" t="s">
        <v>324</v>
      </c>
    </row>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29">
        <v>0</v>
      </c>
      <c r="C7" s="29">
        <v>0</v>
      </c>
      <c r="D7" s="30">
        <v>3</v>
      </c>
      <c r="E7" s="30">
        <v>0</v>
      </c>
      <c r="F7" s="30">
        <v>0</v>
      </c>
      <c r="G7" s="30">
        <v>0</v>
      </c>
      <c r="H7" s="30">
        <v>0</v>
      </c>
      <c r="I7" s="30">
        <v>0</v>
      </c>
      <c r="J7" s="30">
        <v>0</v>
      </c>
      <c r="K7" s="30">
        <v>0</v>
      </c>
      <c r="L7" s="30">
        <v>0</v>
      </c>
      <c r="M7" s="31">
        <v>0</v>
      </c>
      <c r="N7" s="30">
        <v>0</v>
      </c>
      <c r="O7" s="30">
        <v>0</v>
      </c>
      <c r="P7" s="30">
        <v>0</v>
      </c>
      <c r="Q7" s="30">
        <v>0</v>
      </c>
      <c r="R7" s="30">
        <v>0</v>
      </c>
      <c r="S7" s="32">
        <v>3</v>
      </c>
    </row>
    <row r="8" spans="1:19" x14ac:dyDescent="0.2">
      <c r="A8" s="33" t="s">
        <v>51</v>
      </c>
      <c r="B8" s="34">
        <v>0</v>
      </c>
      <c r="C8" s="34">
        <v>0</v>
      </c>
      <c r="D8" s="35">
        <v>0</v>
      </c>
      <c r="E8" s="35">
        <v>0</v>
      </c>
      <c r="F8" s="35">
        <v>0</v>
      </c>
      <c r="G8" s="35">
        <v>0</v>
      </c>
      <c r="H8" s="35">
        <v>0</v>
      </c>
      <c r="I8" s="35">
        <v>0</v>
      </c>
      <c r="J8" s="35">
        <v>0</v>
      </c>
      <c r="K8" s="35">
        <v>0</v>
      </c>
      <c r="L8" s="35">
        <v>0</v>
      </c>
      <c r="M8" s="36">
        <v>0</v>
      </c>
      <c r="N8" s="35">
        <v>0</v>
      </c>
      <c r="O8" s="35">
        <v>0</v>
      </c>
      <c r="P8" s="35">
        <v>2</v>
      </c>
      <c r="Q8" s="35">
        <v>0</v>
      </c>
      <c r="R8" s="37">
        <v>0</v>
      </c>
      <c r="S8" s="38">
        <v>2</v>
      </c>
    </row>
    <row r="9" spans="1:19" x14ac:dyDescent="0.2">
      <c r="A9" s="33" t="s">
        <v>52</v>
      </c>
      <c r="B9" s="34">
        <v>0</v>
      </c>
      <c r="C9" s="34">
        <v>0</v>
      </c>
      <c r="D9" s="35">
        <v>0</v>
      </c>
      <c r="E9" s="35">
        <v>0</v>
      </c>
      <c r="F9" s="35">
        <v>0</v>
      </c>
      <c r="G9" s="35">
        <v>0</v>
      </c>
      <c r="H9" s="35">
        <v>0</v>
      </c>
      <c r="I9" s="35">
        <v>0</v>
      </c>
      <c r="J9" s="35">
        <v>0</v>
      </c>
      <c r="K9" s="35">
        <v>0</v>
      </c>
      <c r="L9" s="35">
        <v>0</v>
      </c>
      <c r="M9" s="36">
        <v>0</v>
      </c>
      <c r="N9" s="35">
        <v>0</v>
      </c>
      <c r="O9" s="35">
        <v>0</v>
      </c>
      <c r="P9" s="35">
        <v>0</v>
      </c>
      <c r="Q9" s="35">
        <v>0</v>
      </c>
      <c r="R9" s="37">
        <v>0</v>
      </c>
      <c r="S9" s="38">
        <v>0</v>
      </c>
    </row>
    <row r="10" spans="1:19" x14ac:dyDescent="0.2">
      <c r="A10" s="33" t="s">
        <v>53</v>
      </c>
      <c r="B10" s="34">
        <v>0</v>
      </c>
      <c r="C10" s="34">
        <v>0</v>
      </c>
      <c r="D10" s="35">
        <v>0</v>
      </c>
      <c r="E10" s="35">
        <v>0</v>
      </c>
      <c r="F10" s="35">
        <v>0</v>
      </c>
      <c r="G10" s="35">
        <v>0</v>
      </c>
      <c r="H10" s="35">
        <v>0</v>
      </c>
      <c r="I10" s="35">
        <v>0</v>
      </c>
      <c r="J10" s="35">
        <v>0</v>
      </c>
      <c r="K10" s="35">
        <v>0</v>
      </c>
      <c r="L10" s="35">
        <v>0</v>
      </c>
      <c r="M10" s="39">
        <v>0</v>
      </c>
      <c r="N10" s="35">
        <v>0</v>
      </c>
      <c r="O10" s="35">
        <v>0</v>
      </c>
      <c r="P10" s="35">
        <v>0</v>
      </c>
      <c r="Q10" s="35">
        <v>0</v>
      </c>
      <c r="R10" s="37">
        <v>0</v>
      </c>
      <c r="S10" s="38">
        <v>0</v>
      </c>
    </row>
    <row r="11" spans="1:19" x14ac:dyDescent="0.2">
      <c r="A11" s="33" t="s">
        <v>54</v>
      </c>
      <c r="B11" s="34">
        <v>0</v>
      </c>
      <c r="C11" s="34">
        <v>0</v>
      </c>
      <c r="D11" s="35">
        <v>0</v>
      </c>
      <c r="E11" s="35">
        <v>0</v>
      </c>
      <c r="F11" s="35">
        <v>0</v>
      </c>
      <c r="G11" s="35">
        <v>0</v>
      </c>
      <c r="H11" s="35">
        <v>0</v>
      </c>
      <c r="I11" s="35">
        <v>0</v>
      </c>
      <c r="J11" s="35">
        <v>0</v>
      </c>
      <c r="K11" s="35">
        <v>0</v>
      </c>
      <c r="L11" s="35">
        <v>0</v>
      </c>
      <c r="M11" s="36">
        <v>0</v>
      </c>
      <c r="N11" s="35">
        <v>0</v>
      </c>
      <c r="O11" s="40">
        <v>0</v>
      </c>
      <c r="P11" s="35">
        <v>0</v>
      </c>
      <c r="Q11" s="35">
        <v>0</v>
      </c>
      <c r="R11" s="41">
        <v>0</v>
      </c>
      <c r="S11" s="42">
        <v>0</v>
      </c>
    </row>
    <row r="12" spans="1:19" x14ac:dyDescent="0.2">
      <c r="A12" s="33" t="s">
        <v>56</v>
      </c>
      <c r="B12" s="34">
        <v>0</v>
      </c>
      <c r="C12" s="34">
        <v>0</v>
      </c>
      <c r="D12" s="35">
        <v>0</v>
      </c>
      <c r="E12" s="35">
        <v>0</v>
      </c>
      <c r="F12" s="40">
        <v>0</v>
      </c>
      <c r="G12" s="35">
        <v>0</v>
      </c>
      <c r="H12" s="35">
        <v>0</v>
      </c>
      <c r="I12" s="35">
        <v>0</v>
      </c>
      <c r="J12" s="35">
        <v>0</v>
      </c>
      <c r="K12" s="40">
        <v>0</v>
      </c>
      <c r="L12" s="35">
        <v>0</v>
      </c>
      <c r="M12" s="36">
        <v>0</v>
      </c>
      <c r="N12" s="40">
        <v>0</v>
      </c>
      <c r="O12" s="40">
        <v>0</v>
      </c>
      <c r="P12" s="40">
        <v>2</v>
      </c>
      <c r="Q12" s="40">
        <v>0</v>
      </c>
      <c r="R12" s="41">
        <v>0</v>
      </c>
      <c r="S12" s="42">
        <v>2</v>
      </c>
    </row>
    <row r="13" spans="1:19" x14ac:dyDescent="0.2">
      <c r="A13" s="33" t="s">
        <v>59</v>
      </c>
      <c r="B13" s="34">
        <v>0</v>
      </c>
      <c r="C13" s="34">
        <v>0</v>
      </c>
      <c r="D13" s="35">
        <v>0</v>
      </c>
      <c r="E13" s="35">
        <v>0</v>
      </c>
      <c r="F13" s="35">
        <v>0</v>
      </c>
      <c r="G13" s="35">
        <v>0</v>
      </c>
      <c r="H13" s="35">
        <v>0</v>
      </c>
      <c r="I13" s="35">
        <v>0</v>
      </c>
      <c r="J13" s="35">
        <v>0</v>
      </c>
      <c r="K13" s="35">
        <v>0</v>
      </c>
      <c r="L13" s="35">
        <v>0</v>
      </c>
      <c r="M13" s="36">
        <v>0</v>
      </c>
      <c r="N13" s="35">
        <v>0</v>
      </c>
      <c r="O13" s="35">
        <v>0</v>
      </c>
      <c r="P13" s="35">
        <v>0</v>
      </c>
      <c r="Q13" s="35">
        <v>0</v>
      </c>
      <c r="R13" s="37">
        <v>0</v>
      </c>
      <c r="S13" s="38">
        <v>0</v>
      </c>
    </row>
    <row r="14" spans="1:19" x14ac:dyDescent="0.2">
      <c r="A14" s="33" t="s">
        <v>60</v>
      </c>
      <c r="B14" s="34">
        <v>0</v>
      </c>
      <c r="C14" s="34">
        <v>0</v>
      </c>
      <c r="D14" s="35">
        <v>4</v>
      </c>
      <c r="E14" s="35">
        <v>1</v>
      </c>
      <c r="F14" s="35">
        <v>0</v>
      </c>
      <c r="G14" s="35">
        <v>0</v>
      </c>
      <c r="H14" s="35">
        <v>0</v>
      </c>
      <c r="I14" s="35">
        <v>0</v>
      </c>
      <c r="J14" s="35">
        <v>0</v>
      </c>
      <c r="K14" s="35">
        <v>0</v>
      </c>
      <c r="L14" s="35">
        <v>1</v>
      </c>
      <c r="M14" s="36">
        <v>0</v>
      </c>
      <c r="N14" s="35">
        <v>0</v>
      </c>
      <c r="O14" s="35">
        <v>0</v>
      </c>
      <c r="P14" s="35">
        <v>1</v>
      </c>
      <c r="Q14" s="35">
        <v>4</v>
      </c>
      <c r="R14" s="37">
        <v>0</v>
      </c>
      <c r="S14" s="38">
        <v>11</v>
      </c>
    </row>
    <row r="15" spans="1:19" x14ac:dyDescent="0.2">
      <c r="A15" s="33" t="s">
        <v>64</v>
      </c>
      <c r="B15" s="34">
        <v>0</v>
      </c>
      <c r="C15" s="34">
        <v>0</v>
      </c>
      <c r="D15" s="35">
        <v>0</v>
      </c>
      <c r="E15" s="35">
        <v>0</v>
      </c>
      <c r="F15" s="35">
        <v>0</v>
      </c>
      <c r="G15" s="35">
        <v>0</v>
      </c>
      <c r="H15" s="35">
        <v>0</v>
      </c>
      <c r="I15" s="35">
        <v>0</v>
      </c>
      <c r="J15" s="35">
        <v>0</v>
      </c>
      <c r="K15" s="35">
        <v>1</v>
      </c>
      <c r="L15" s="35">
        <v>0</v>
      </c>
      <c r="M15" s="39">
        <v>0</v>
      </c>
      <c r="N15" s="35">
        <v>0</v>
      </c>
      <c r="O15" s="35">
        <v>0</v>
      </c>
      <c r="P15" s="35">
        <v>0</v>
      </c>
      <c r="Q15" s="35">
        <v>0</v>
      </c>
      <c r="R15" s="37">
        <v>0</v>
      </c>
      <c r="S15" s="38">
        <v>1</v>
      </c>
    </row>
    <row r="16" spans="1:19" x14ac:dyDescent="0.2">
      <c r="A16" s="33" t="s">
        <v>65</v>
      </c>
      <c r="B16" s="34">
        <v>0</v>
      </c>
      <c r="C16" s="34">
        <v>0</v>
      </c>
      <c r="D16" s="35">
        <v>7</v>
      </c>
      <c r="E16" s="35">
        <v>0</v>
      </c>
      <c r="F16" s="35">
        <v>0</v>
      </c>
      <c r="G16" s="35">
        <v>0</v>
      </c>
      <c r="H16" s="35">
        <v>0</v>
      </c>
      <c r="I16" s="35">
        <v>0</v>
      </c>
      <c r="J16" s="35">
        <v>0</v>
      </c>
      <c r="K16" s="35">
        <v>0</v>
      </c>
      <c r="L16" s="35">
        <v>0</v>
      </c>
      <c r="M16" s="36">
        <v>0</v>
      </c>
      <c r="N16" s="40">
        <v>0</v>
      </c>
      <c r="O16" s="35">
        <v>0</v>
      </c>
      <c r="P16" s="35">
        <v>0</v>
      </c>
      <c r="Q16" s="35">
        <v>0</v>
      </c>
      <c r="R16" s="37">
        <v>0</v>
      </c>
      <c r="S16" s="38">
        <v>7</v>
      </c>
    </row>
    <row r="17" spans="1:19" x14ac:dyDescent="0.2">
      <c r="A17" s="33" t="s">
        <v>66</v>
      </c>
      <c r="B17" s="34">
        <v>0</v>
      </c>
      <c r="C17" s="34">
        <v>0</v>
      </c>
      <c r="D17" s="35">
        <v>5</v>
      </c>
      <c r="E17" s="35">
        <v>0</v>
      </c>
      <c r="F17" s="35">
        <v>0</v>
      </c>
      <c r="G17" s="35">
        <v>0</v>
      </c>
      <c r="H17" s="35">
        <v>0</v>
      </c>
      <c r="I17" s="35">
        <v>0</v>
      </c>
      <c r="J17" s="35">
        <v>0</v>
      </c>
      <c r="K17" s="35">
        <v>0</v>
      </c>
      <c r="L17" s="35">
        <v>0</v>
      </c>
      <c r="M17" s="36">
        <v>0</v>
      </c>
      <c r="N17" s="35">
        <v>0</v>
      </c>
      <c r="O17" s="35">
        <v>0</v>
      </c>
      <c r="P17" s="35">
        <v>0</v>
      </c>
      <c r="Q17" s="35">
        <v>1</v>
      </c>
      <c r="R17" s="37">
        <v>0</v>
      </c>
      <c r="S17" s="38">
        <v>6</v>
      </c>
    </row>
    <row r="18" spans="1:19" x14ac:dyDescent="0.2">
      <c r="A18" s="33" t="s">
        <v>67</v>
      </c>
      <c r="B18" s="34">
        <v>0</v>
      </c>
      <c r="C18" s="34">
        <v>0</v>
      </c>
      <c r="D18" s="35">
        <v>11</v>
      </c>
      <c r="E18" s="35">
        <v>0</v>
      </c>
      <c r="F18" s="35">
        <v>0</v>
      </c>
      <c r="G18" s="35">
        <v>0</v>
      </c>
      <c r="H18" s="35">
        <v>0</v>
      </c>
      <c r="I18" s="35">
        <v>0</v>
      </c>
      <c r="J18" s="35">
        <v>0</v>
      </c>
      <c r="K18" s="35">
        <v>0</v>
      </c>
      <c r="L18" s="35">
        <v>0</v>
      </c>
      <c r="M18" s="39">
        <v>0</v>
      </c>
      <c r="N18" s="35">
        <v>0</v>
      </c>
      <c r="O18" s="35">
        <v>0</v>
      </c>
      <c r="P18" s="35">
        <v>0</v>
      </c>
      <c r="Q18" s="35">
        <v>0</v>
      </c>
      <c r="R18" s="37">
        <v>0</v>
      </c>
      <c r="S18" s="38">
        <v>11</v>
      </c>
    </row>
    <row r="19" spans="1:19" x14ac:dyDescent="0.2">
      <c r="A19" s="33" t="s">
        <v>68</v>
      </c>
      <c r="B19" s="34">
        <v>0</v>
      </c>
      <c r="C19" s="34">
        <v>0</v>
      </c>
      <c r="D19" s="35">
        <v>0</v>
      </c>
      <c r="E19" s="35">
        <v>0</v>
      </c>
      <c r="F19" s="35">
        <v>0</v>
      </c>
      <c r="G19" s="35">
        <v>0</v>
      </c>
      <c r="H19" s="35">
        <v>0</v>
      </c>
      <c r="I19" s="35">
        <v>0</v>
      </c>
      <c r="J19" s="35">
        <v>0</v>
      </c>
      <c r="K19" s="35">
        <v>0</v>
      </c>
      <c r="L19" s="35">
        <v>0</v>
      </c>
      <c r="M19" s="39">
        <v>0</v>
      </c>
      <c r="N19" s="35">
        <v>0</v>
      </c>
      <c r="O19" s="35">
        <v>0</v>
      </c>
      <c r="P19" s="35">
        <v>0</v>
      </c>
      <c r="Q19" s="35">
        <v>2</v>
      </c>
      <c r="R19" s="37">
        <v>0</v>
      </c>
      <c r="S19" s="38">
        <v>2</v>
      </c>
    </row>
    <row r="20" spans="1:19" x14ac:dyDescent="0.2">
      <c r="A20" s="43" t="s">
        <v>73</v>
      </c>
      <c r="B20" s="44">
        <v>0</v>
      </c>
      <c r="C20" s="44">
        <v>0</v>
      </c>
      <c r="D20" s="45">
        <v>30</v>
      </c>
      <c r="E20" s="45">
        <v>1</v>
      </c>
      <c r="F20" s="45">
        <v>0</v>
      </c>
      <c r="G20" s="45">
        <v>0</v>
      </c>
      <c r="H20" s="45">
        <v>0</v>
      </c>
      <c r="I20" s="45">
        <v>0</v>
      </c>
      <c r="J20" s="45">
        <v>0</v>
      </c>
      <c r="K20" s="45">
        <v>1</v>
      </c>
      <c r="L20" s="45">
        <v>1</v>
      </c>
      <c r="M20" s="46">
        <v>0</v>
      </c>
      <c r="N20" s="45">
        <v>0</v>
      </c>
      <c r="O20" s="45">
        <v>0</v>
      </c>
      <c r="P20" s="45">
        <v>5</v>
      </c>
      <c r="Q20" s="45">
        <v>7</v>
      </c>
      <c r="R20" s="45">
        <v>0</v>
      </c>
      <c r="S20" s="45">
        <v>45</v>
      </c>
    </row>
    <row r="21" spans="1:19" x14ac:dyDescent="0.2">
      <c r="A21" s="33" t="s">
        <v>57</v>
      </c>
      <c r="B21" s="34">
        <v>0</v>
      </c>
      <c r="C21" s="34">
        <v>0</v>
      </c>
      <c r="D21" s="35">
        <v>0</v>
      </c>
      <c r="E21" s="40">
        <v>0</v>
      </c>
      <c r="F21" s="35">
        <v>0</v>
      </c>
      <c r="G21" s="35">
        <v>0</v>
      </c>
      <c r="H21" s="35">
        <v>0</v>
      </c>
      <c r="I21" s="35">
        <v>0</v>
      </c>
      <c r="J21" s="35">
        <v>0</v>
      </c>
      <c r="K21" s="35">
        <v>0</v>
      </c>
      <c r="L21" s="35">
        <v>0</v>
      </c>
      <c r="M21" s="37">
        <v>0</v>
      </c>
      <c r="N21" s="35">
        <v>0</v>
      </c>
      <c r="O21" s="40">
        <v>0</v>
      </c>
      <c r="P21" s="35">
        <v>0</v>
      </c>
      <c r="Q21" s="40">
        <v>0</v>
      </c>
      <c r="R21" s="40">
        <v>0</v>
      </c>
      <c r="S21" s="42">
        <v>0</v>
      </c>
    </row>
    <row r="22" spans="1:19" x14ac:dyDescent="0.2">
      <c r="A22" s="33" t="s">
        <v>58</v>
      </c>
      <c r="B22" s="34">
        <v>0</v>
      </c>
      <c r="C22" s="34">
        <v>0</v>
      </c>
      <c r="D22" s="35">
        <v>0</v>
      </c>
      <c r="E22" s="40">
        <v>0</v>
      </c>
      <c r="F22" s="35">
        <v>0</v>
      </c>
      <c r="G22" s="35">
        <v>0</v>
      </c>
      <c r="H22" s="35">
        <v>0</v>
      </c>
      <c r="I22" s="35">
        <v>0</v>
      </c>
      <c r="J22" s="35">
        <v>0</v>
      </c>
      <c r="K22" s="35">
        <v>0</v>
      </c>
      <c r="L22" s="35">
        <v>0</v>
      </c>
      <c r="M22" s="37">
        <v>0</v>
      </c>
      <c r="N22" s="35">
        <v>0</v>
      </c>
      <c r="O22" s="40">
        <v>0</v>
      </c>
      <c r="P22" s="35">
        <v>0</v>
      </c>
      <c r="Q22" s="40">
        <v>0</v>
      </c>
      <c r="R22" s="40">
        <v>0</v>
      </c>
      <c r="S22" s="42">
        <v>0</v>
      </c>
    </row>
    <row r="23" spans="1:19" x14ac:dyDescent="0.2">
      <c r="A23" s="33" t="s">
        <v>61</v>
      </c>
      <c r="B23" s="34">
        <v>0</v>
      </c>
      <c r="C23" s="34">
        <v>0</v>
      </c>
      <c r="D23" s="35">
        <v>0</v>
      </c>
      <c r="E23" s="40">
        <v>0</v>
      </c>
      <c r="F23" s="35">
        <v>0</v>
      </c>
      <c r="G23" s="35">
        <v>0</v>
      </c>
      <c r="H23" s="35">
        <v>0</v>
      </c>
      <c r="I23" s="35">
        <v>0</v>
      </c>
      <c r="J23" s="35">
        <v>0</v>
      </c>
      <c r="K23" s="35">
        <v>0</v>
      </c>
      <c r="L23" s="35">
        <v>0</v>
      </c>
      <c r="M23" s="37">
        <v>0</v>
      </c>
      <c r="N23" s="35">
        <v>0</v>
      </c>
      <c r="O23" s="40">
        <v>0</v>
      </c>
      <c r="P23" s="35">
        <v>0</v>
      </c>
      <c r="Q23" s="40">
        <v>0</v>
      </c>
      <c r="R23" s="40">
        <v>0</v>
      </c>
      <c r="S23" s="42">
        <v>0</v>
      </c>
    </row>
    <row r="24" spans="1:19" x14ac:dyDescent="0.2">
      <c r="A24" s="33" t="s">
        <v>62</v>
      </c>
      <c r="B24" s="34">
        <v>0</v>
      </c>
      <c r="C24" s="34">
        <v>0</v>
      </c>
      <c r="D24" s="35">
        <v>0</v>
      </c>
      <c r="E24" s="40">
        <v>0</v>
      </c>
      <c r="F24" s="35">
        <v>0</v>
      </c>
      <c r="G24" s="35">
        <v>0</v>
      </c>
      <c r="H24" s="35">
        <v>0</v>
      </c>
      <c r="I24" s="35">
        <v>0</v>
      </c>
      <c r="J24" s="35">
        <v>0</v>
      </c>
      <c r="K24" s="35">
        <v>0</v>
      </c>
      <c r="L24" s="35">
        <v>0</v>
      </c>
      <c r="M24" s="37">
        <v>0</v>
      </c>
      <c r="N24" s="35">
        <v>0</v>
      </c>
      <c r="O24" s="40">
        <v>0</v>
      </c>
      <c r="P24" s="35">
        <v>0</v>
      </c>
      <c r="Q24" s="40">
        <v>0</v>
      </c>
      <c r="R24" s="40">
        <v>0</v>
      </c>
      <c r="S24" s="42">
        <v>0</v>
      </c>
    </row>
    <row r="25" spans="1:19" x14ac:dyDescent="0.2">
      <c r="A25" s="33" t="s">
        <v>63</v>
      </c>
      <c r="B25" s="34">
        <v>0</v>
      </c>
      <c r="C25" s="34">
        <v>0</v>
      </c>
      <c r="D25" s="35">
        <v>0</v>
      </c>
      <c r="E25" s="35">
        <v>0</v>
      </c>
      <c r="F25" s="40">
        <v>0</v>
      </c>
      <c r="G25" s="35">
        <v>0</v>
      </c>
      <c r="H25" s="35">
        <v>0</v>
      </c>
      <c r="I25" s="35">
        <v>0</v>
      </c>
      <c r="J25" s="35">
        <v>0</v>
      </c>
      <c r="K25" s="40">
        <v>0</v>
      </c>
      <c r="L25" s="35">
        <v>0</v>
      </c>
      <c r="M25" s="37">
        <v>0</v>
      </c>
      <c r="N25" s="35">
        <v>0</v>
      </c>
      <c r="O25" s="40">
        <v>0</v>
      </c>
      <c r="P25" s="35">
        <v>0</v>
      </c>
      <c r="Q25" s="40">
        <v>0</v>
      </c>
      <c r="R25" s="40">
        <v>0</v>
      </c>
      <c r="S25" s="42">
        <v>0</v>
      </c>
    </row>
    <row r="26" spans="1:19" x14ac:dyDescent="0.2">
      <c r="A26" s="43" t="s">
        <v>55</v>
      </c>
      <c r="B26" s="44">
        <v>0</v>
      </c>
      <c r="C26" s="44">
        <v>0</v>
      </c>
      <c r="D26" s="45">
        <v>30</v>
      </c>
      <c r="E26" s="45">
        <v>1</v>
      </c>
      <c r="F26" s="45">
        <v>0</v>
      </c>
      <c r="G26" s="45">
        <v>0</v>
      </c>
      <c r="H26" s="45">
        <v>0</v>
      </c>
      <c r="I26" s="45">
        <v>0</v>
      </c>
      <c r="J26" s="45">
        <v>0</v>
      </c>
      <c r="K26" s="45">
        <v>1</v>
      </c>
      <c r="L26" s="45">
        <v>1</v>
      </c>
      <c r="M26" s="46">
        <v>0</v>
      </c>
      <c r="N26" s="45">
        <v>0</v>
      </c>
      <c r="O26" s="45">
        <v>0</v>
      </c>
      <c r="P26" s="45">
        <v>5</v>
      </c>
      <c r="Q26" s="45">
        <v>7</v>
      </c>
      <c r="R26" s="45">
        <v>0</v>
      </c>
      <c r="S26" s="45">
        <v>45</v>
      </c>
    </row>
  </sheetData>
  <mergeCells count="5">
    <mergeCell ref="B5:E5"/>
    <mergeCell ref="F5:G5"/>
    <mergeCell ref="H5:P5"/>
    <mergeCell ref="Q5:R5"/>
    <mergeCell ref="S5:S6"/>
  </mergeCells>
  <hyperlinks>
    <hyperlink ref="S1" location="Sommaire!A1" display="sommaire" xr:uid="{00000000-0004-0000-1600-000000000000}"/>
  </hyperlink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59999389629810485"/>
  </sheetPr>
  <dimension ref="A1:S23"/>
  <sheetViews>
    <sheetView showGridLines="0" zoomScaleNormal="100" workbookViewId="0">
      <pane xSplit="1" ySplit="6" topLeftCell="B7" activePane="bottomRight" state="frozen"/>
      <selection activeCell="C29" sqref="C29"/>
      <selection pane="topRight" activeCell="C29" sqref="C29"/>
      <selection pane="bottomLeft" activeCell="C29" sqref="C29"/>
      <selection pane="bottomRight" activeCell="C29" sqref="C29"/>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115</v>
      </c>
      <c r="S1" s="98" t="s">
        <v>209</v>
      </c>
    </row>
    <row r="2" spans="1:19" s="52" customFormat="1" ht="11.25" x14ac:dyDescent="0.2">
      <c r="A2" s="52" t="s">
        <v>315</v>
      </c>
    </row>
    <row r="3" spans="1:19" s="52" customFormat="1" ht="11.25" x14ac:dyDescent="0.2">
      <c r="A3" s="52" t="s">
        <v>323</v>
      </c>
    </row>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223">
        <v>0</v>
      </c>
      <c r="C7" s="223">
        <v>0</v>
      </c>
      <c r="D7" s="223" t="s">
        <v>113</v>
      </c>
      <c r="E7" s="223" t="s">
        <v>113</v>
      </c>
      <c r="F7" s="223" t="s">
        <v>113</v>
      </c>
      <c r="G7" s="223" t="s">
        <v>113</v>
      </c>
      <c r="H7" s="223" t="s">
        <v>113</v>
      </c>
      <c r="I7" s="223" t="s">
        <v>113</v>
      </c>
      <c r="J7" s="223" t="s">
        <v>113</v>
      </c>
      <c r="K7" s="223" t="s">
        <v>113</v>
      </c>
      <c r="L7" s="223" t="s">
        <v>113</v>
      </c>
      <c r="M7" s="223" t="s">
        <v>113</v>
      </c>
      <c r="N7" s="223" t="s">
        <v>113</v>
      </c>
      <c r="O7" s="223" t="s">
        <v>113</v>
      </c>
      <c r="P7" s="223" t="s">
        <v>113</v>
      </c>
      <c r="Q7" s="223" t="s">
        <v>113</v>
      </c>
      <c r="R7" s="223" t="s">
        <v>113</v>
      </c>
      <c r="S7" s="223" t="s">
        <v>113</v>
      </c>
    </row>
    <row r="8" spans="1:19" x14ac:dyDescent="0.2">
      <c r="A8" s="33" t="s">
        <v>51</v>
      </c>
      <c r="B8" s="224">
        <v>0</v>
      </c>
      <c r="C8" s="224">
        <v>0</v>
      </c>
      <c r="D8" s="224" t="s">
        <v>113</v>
      </c>
      <c r="E8" s="224" t="s">
        <v>113</v>
      </c>
      <c r="F8" s="224" t="s">
        <v>113</v>
      </c>
      <c r="G8" s="224" t="s">
        <v>113</v>
      </c>
      <c r="H8" s="224" t="s">
        <v>113</v>
      </c>
      <c r="I8" s="224" t="s">
        <v>113</v>
      </c>
      <c r="J8" s="224" t="s">
        <v>113</v>
      </c>
      <c r="K8" s="224" t="s">
        <v>113</v>
      </c>
      <c r="L8" s="224" t="s">
        <v>113</v>
      </c>
      <c r="M8" s="224">
        <v>0</v>
      </c>
      <c r="N8" s="224" t="s">
        <v>113</v>
      </c>
      <c r="O8" s="224" t="s">
        <v>113</v>
      </c>
      <c r="P8" s="224" t="s">
        <v>113</v>
      </c>
      <c r="Q8" s="224" t="s">
        <v>113</v>
      </c>
      <c r="R8" s="224" t="s">
        <v>113</v>
      </c>
      <c r="S8" s="224" t="s">
        <v>113</v>
      </c>
    </row>
    <row r="9" spans="1:19" x14ac:dyDescent="0.2">
      <c r="A9" s="33" t="s">
        <v>52</v>
      </c>
      <c r="B9" s="224">
        <v>0</v>
      </c>
      <c r="C9" s="224">
        <v>0</v>
      </c>
      <c r="D9" s="224" t="s">
        <v>113</v>
      </c>
      <c r="E9" s="224" t="s">
        <v>113</v>
      </c>
      <c r="F9" s="224" t="s">
        <v>113</v>
      </c>
      <c r="G9" s="224" t="s">
        <v>113</v>
      </c>
      <c r="H9" s="224" t="s">
        <v>113</v>
      </c>
      <c r="I9" s="224" t="s">
        <v>113</v>
      </c>
      <c r="J9" s="224" t="s">
        <v>113</v>
      </c>
      <c r="K9" s="224" t="s">
        <v>113</v>
      </c>
      <c r="L9" s="224" t="s">
        <v>113</v>
      </c>
      <c r="M9" s="224" t="s">
        <v>113</v>
      </c>
      <c r="N9" s="224" t="s">
        <v>113</v>
      </c>
      <c r="O9" s="224" t="s">
        <v>113</v>
      </c>
      <c r="P9" s="224" t="s">
        <v>113</v>
      </c>
      <c r="Q9" s="224" t="s">
        <v>113</v>
      </c>
      <c r="R9" s="224" t="s">
        <v>113</v>
      </c>
      <c r="S9" s="224" t="s">
        <v>113</v>
      </c>
    </row>
    <row r="10" spans="1:19" x14ac:dyDescent="0.2">
      <c r="A10" s="33" t="s">
        <v>53</v>
      </c>
      <c r="B10" s="224">
        <v>0</v>
      </c>
      <c r="C10" s="224">
        <v>0</v>
      </c>
      <c r="D10" s="224" t="s">
        <v>113</v>
      </c>
      <c r="E10" s="224" t="s">
        <v>113</v>
      </c>
      <c r="F10" s="224" t="s">
        <v>113</v>
      </c>
      <c r="G10" s="224" t="s">
        <v>113</v>
      </c>
      <c r="H10" s="224" t="s">
        <v>113</v>
      </c>
      <c r="I10" s="224" t="s">
        <v>113</v>
      </c>
      <c r="J10" s="224" t="s">
        <v>113</v>
      </c>
      <c r="K10" s="224" t="s">
        <v>113</v>
      </c>
      <c r="L10" s="224" t="s">
        <v>113</v>
      </c>
      <c r="M10" s="224">
        <v>0</v>
      </c>
      <c r="N10" s="224" t="s">
        <v>113</v>
      </c>
      <c r="O10" s="224">
        <v>0</v>
      </c>
      <c r="P10" s="224" t="s">
        <v>113</v>
      </c>
      <c r="Q10" s="224" t="s">
        <v>113</v>
      </c>
      <c r="R10" s="224" t="s">
        <v>113</v>
      </c>
      <c r="S10" s="224" t="s">
        <v>113</v>
      </c>
    </row>
    <row r="11" spans="1:19" x14ac:dyDescent="0.2">
      <c r="A11" s="33" t="s">
        <v>54</v>
      </c>
      <c r="B11" s="224">
        <v>0</v>
      </c>
      <c r="C11" s="224">
        <v>0</v>
      </c>
      <c r="D11" s="224" t="s">
        <v>113</v>
      </c>
      <c r="E11" s="224">
        <v>0</v>
      </c>
      <c r="F11" s="224" t="s">
        <v>113</v>
      </c>
      <c r="G11" s="224" t="s">
        <v>113</v>
      </c>
      <c r="H11" s="224">
        <v>0</v>
      </c>
      <c r="I11" s="224" t="s">
        <v>113</v>
      </c>
      <c r="J11" s="224" t="s">
        <v>113</v>
      </c>
      <c r="K11" s="224">
        <v>0</v>
      </c>
      <c r="L11" s="224" t="s">
        <v>113</v>
      </c>
      <c r="M11" s="224">
        <v>0</v>
      </c>
      <c r="N11" s="224">
        <v>0</v>
      </c>
      <c r="O11" s="224">
        <v>0</v>
      </c>
      <c r="P11" s="224" t="s">
        <v>113</v>
      </c>
      <c r="Q11" s="224">
        <v>0</v>
      </c>
      <c r="R11" s="224">
        <v>0</v>
      </c>
      <c r="S11" s="224" t="s">
        <v>113</v>
      </c>
    </row>
    <row r="12" spans="1:19" x14ac:dyDescent="0.2">
      <c r="A12" s="33" t="s">
        <v>56</v>
      </c>
      <c r="B12" s="224">
        <v>0</v>
      </c>
      <c r="C12" s="224">
        <v>0</v>
      </c>
      <c r="D12" s="224" t="s">
        <v>113</v>
      </c>
      <c r="E12" s="224" t="s">
        <v>113</v>
      </c>
      <c r="F12" s="224" t="s">
        <v>113</v>
      </c>
      <c r="G12" s="224" t="s">
        <v>113</v>
      </c>
      <c r="H12" s="224" t="s">
        <v>113</v>
      </c>
      <c r="I12" s="224" t="s">
        <v>113</v>
      </c>
      <c r="J12" s="224" t="s">
        <v>113</v>
      </c>
      <c r="K12" s="224" t="s">
        <v>113</v>
      </c>
      <c r="L12" s="224" t="s">
        <v>113</v>
      </c>
      <c r="M12" s="224">
        <v>0</v>
      </c>
      <c r="N12" s="224" t="s">
        <v>113</v>
      </c>
      <c r="O12" s="224" t="s">
        <v>113</v>
      </c>
      <c r="P12" s="224" t="s">
        <v>113</v>
      </c>
      <c r="Q12" s="224" t="s">
        <v>113</v>
      </c>
      <c r="R12" s="224" t="s">
        <v>113</v>
      </c>
      <c r="S12" s="224" t="s">
        <v>113</v>
      </c>
    </row>
    <row r="13" spans="1:19" x14ac:dyDescent="0.2">
      <c r="A13" s="33" t="s">
        <v>59</v>
      </c>
      <c r="B13" s="224">
        <v>0</v>
      </c>
      <c r="C13" s="224">
        <v>0</v>
      </c>
      <c r="D13" s="224" t="s">
        <v>113</v>
      </c>
      <c r="E13" s="224" t="s">
        <v>113</v>
      </c>
      <c r="F13" s="224" t="s">
        <v>113</v>
      </c>
      <c r="G13" s="224" t="s">
        <v>113</v>
      </c>
      <c r="H13" s="224" t="s">
        <v>113</v>
      </c>
      <c r="I13" s="224" t="s">
        <v>113</v>
      </c>
      <c r="J13" s="224" t="s">
        <v>113</v>
      </c>
      <c r="K13" s="224" t="s">
        <v>113</v>
      </c>
      <c r="L13" s="224" t="s">
        <v>113</v>
      </c>
      <c r="M13" s="224">
        <v>0</v>
      </c>
      <c r="N13" s="224" t="s">
        <v>113</v>
      </c>
      <c r="O13" s="224" t="s">
        <v>113</v>
      </c>
      <c r="P13" s="224" t="s">
        <v>113</v>
      </c>
      <c r="Q13" s="224" t="s">
        <v>113</v>
      </c>
      <c r="R13" s="224" t="s">
        <v>113</v>
      </c>
      <c r="S13" s="224" t="s">
        <v>113</v>
      </c>
    </row>
    <row r="14" spans="1:19" x14ac:dyDescent="0.2">
      <c r="A14" s="33" t="s">
        <v>60</v>
      </c>
      <c r="B14" s="224">
        <v>0</v>
      </c>
      <c r="C14" s="224">
        <v>0</v>
      </c>
      <c r="D14" s="224" t="s">
        <v>113</v>
      </c>
      <c r="E14" s="224" t="s">
        <v>113</v>
      </c>
      <c r="F14" s="224" t="s">
        <v>113</v>
      </c>
      <c r="G14" s="224" t="s">
        <v>113</v>
      </c>
      <c r="H14" s="224" t="s">
        <v>113</v>
      </c>
      <c r="I14" s="224" t="s">
        <v>113</v>
      </c>
      <c r="J14" s="224" t="s">
        <v>113</v>
      </c>
      <c r="K14" s="224" t="s">
        <v>113</v>
      </c>
      <c r="L14" s="224" t="s">
        <v>113</v>
      </c>
      <c r="M14" s="224" t="s">
        <v>113</v>
      </c>
      <c r="N14" s="224" t="s">
        <v>113</v>
      </c>
      <c r="O14" s="224" t="s">
        <v>113</v>
      </c>
      <c r="P14" s="224" t="s">
        <v>113</v>
      </c>
      <c r="Q14" s="224" t="s">
        <v>113</v>
      </c>
      <c r="R14" s="224" t="s">
        <v>113</v>
      </c>
      <c r="S14" s="224">
        <v>90.9</v>
      </c>
    </row>
    <row r="15" spans="1:19" x14ac:dyDescent="0.2">
      <c r="A15" s="33" t="s">
        <v>64</v>
      </c>
      <c r="B15" s="224">
        <v>0</v>
      </c>
      <c r="C15" s="224">
        <v>0</v>
      </c>
      <c r="D15" s="224" t="s">
        <v>113</v>
      </c>
      <c r="E15" s="224" t="s">
        <v>113</v>
      </c>
      <c r="F15" s="224" t="s">
        <v>113</v>
      </c>
      <c r="G15" s="224" t="s">
        <v>113</v>
      </c>
      <c r="H15" s="224" t="s">
        <v>113</v>
      </c>
      <c r="I15" s="224" t="s">
        <v>113</v>
      </c>
      <c r="J15" s="224" t="s">
        <v>113</v>
      </c>
      <c r="K15" s="224" t="s">
        <v>113</v>
      </c>
      <c r="L15" s="224" t="s">
        <v>113</v>
      </c>
      <c r="M15" s="224">
        <v>0</v>
      </c>
      <c r="N15" s="224" t="s">
        <v>113</v>
      </c>
      <c r="O15" s="224">
        <v>0</v>
      </c>
      <c r="P15" s="224" t="s">
        <v>113</v>
      </c>
      <c r="Q15" s="224" t="s">
        <v>113</v>
      </c>
      <c r="R15" s="224" t="s">
        <v>113</v>
      </c>
      <c r="S15" s="224" t="s">
        <v>113</v>
      </c>
    </row>
    <row r="16" spans="1:19" x14ac:dyDescent="0.2">
      <c r="A16" s="33" t="s">
        <v>65</v>
      </c>
      <c r="B16" s="224">
        <v>0</v>
      </c>
      <c r="C16" s="224">
        <v>0</v>
      </c>
      <c r="D16" s="224" t="s">
        <v>113</v>
      </c>
      <c r="E16" s="224" t="s">
        <v>113</v>
      </c>
      <c r="F16" s="224" t="s">
        <v>113</v>
      </c>
      <c r="G16" s="224" t="s">
        <v>113</v>
      </c>
      <c r="H16" s="224" t="s">
        <v>113</v>
      </c>
      <c r="I16" s="224" t="s">
        <v>113</v>
      </c>
      <c r="J16" s="224" t="s">
        <v>113</v>
      </c>
      <c r="K16" s="224" t="s">
        <v>113</v>
      </c>
      <c r="L16" s="224" t="s">
        <v>113</v>
      </c>
      <c r="M16" s="224" t="s">
        <v>113</v>
      </c>
      <c r="N16" s="224" t="s">
        <v>113</v>
      </c>
      <c r="O16" s="224" t="s">
        <v>113</v>
      </c>
      <c r="P16" s="224" t="s">
        <v>113</v>
      </c>
      <c r="Q16" s="224" t="s">
        <v>113</v>
      </c>
      <c r="R16" s="224" t="s">
        <v>113</v>
      </c>
      <c r="S16" s="224" t="s">
        <v>113</v>
      </c>
    </row>
    <row r="17" spans="1:19" x14ac:dyDescent="0.2">
      <c r="A17" s="33" t="s">
        <v>66</v>
      </c>
      <c r="B17" s="224">
        <v>0</v>
      </c>
      <c r="C17" s="224">
        <v>0</v>
      </c>
      <c r="D17" s="224">
        <v>100</v>
      </c>
      <c r="E17" s="224" t="s">
        <v>113</v>
      </c>
      <c r="F17" s="224" t="s">
        <v>113</v>
      </c>
      <c r="G17" s="224" t="s">
        <v>113</v>
      </c>
      <c r="H17" s="224" t="s">
        <v>113</v>
      </c>
      <c r="I17" s="224" t="s">
        <v>113</v>
      </c>
      <c r="J17" s="224" t="s">
        <v>113</v>
      </c>
      <c r="K17" s="224" t="s">
        <v>113</v>
      </c>
      <c r="L17" s="224" t="s">
        <v>113</v>
      </c>
      <c r="M17" s="224" t="s">
        <v>113</v>
      </c>
      <c r="N17" s="224" t="s">
        <v>113</v>
      </c>
      <c r="O17" s="224" t="s">
        <v>113</v>
      </c>
      <c r="P17" s="224" t="s">
        <v>113</v>
      </c>
      <c r="Q17" s="224" t="s">
        <v>113</v>
      </c>
      <c r="R17" s="224" t="s">
        <v>113</v>
      </c>
      <c r="S17" s="224">
        <v>83.3</v>
      </c>
    </row>
    <row r="18" spans="1:19" x14ac:dyDescent="0.2">
      <c r="A18" s="33" t="s">
        <v>67</v>
      </c>
      <c r="B18" s="224">
        <v>0</v>
      </c>
      <c r="C18" s="224">
        <v>0</v>
      </c>
      <c r="D18" s="224">
        <v>90.9</v>
      </c>
      <c r="E18" s="224" t="s">
        <v>113</v>
      </c>
      <c r="F18" s="224" t="s">
        <v>113</v>
      </c>
      <c r="G18" s="224" t="s">
        <v>113</v>
      </c>
      <c r="H18" s="224">
        <v>0</v>
      </c>
      <c r="I18" s="224" t="s">
        <v>113</v>
      </c>
      <c r="J18" s="224" t="s">
        <v>113</v>
      </c>
      <c r="K18" s="224" t="s">
        <v>113</v>
      </c>
      <c r="L18" s="224" t="s">
        <v>113</v>
      </c>
      <c r="M18" s="224">
        <v>0</v>
      </c>
      <c r="N18" s="224" t="s">
        <v>113</v>
      </c>
      <c r="O18" s="224" t="s">
        <v>113</v>
      </c>
      <c r="P18" s="224" t="s">
        <v>113</v>
      </c>
      <c r="Q18" s="224" t="s">
        <v>113</v>
      </c>
      <c r="R18" s="224" t="s">
        <v>113</v>
      </c>
      <c r="S18" s="224">
        <v>90.9</v>
      </c>
    </row>
    <row r="19" spans="1:19" x14ac:dyDescent="0.2">
      <c r="A19" s="33" t="s">
        <v>68</v>
      </c>
      <c r="B19" s="224">
        <v>0</v>
      </c>
      <c r="C19" s="224">
        <v>0</v>
      </c>
      <c r="D19" s="224" t="s">
        <v>113</v>
      </c>
      <c r="E19" s="224" t="s">
        <v>113</v>
      </c>
      <c r="F19" s="224" t="s">
        <v>113</v>
      </c>
      <c r="G19" s="224" t="s">
        <v>113</v>
      </c>
      <c r="H19" s="224" t="s">
        <v>113</v>
      </c>
      <c r="I19" s="224" t="s">
        <v>113</v>
      </c>
      <c r="J19" s="224" t="s">
        <v>113</v>
      </c>
      <c r="K19" s="224" t="s">
        <v>113</v>
      </c>
      <c r="L19" s="224" t="s">
        <v>113</v>
      </c>
      <c r="M19" s="224">
        <v>0</v>
      </c>
      <c r="N19" s="224" t="s">
        <v>113</v>
      </c>
      <c r="O19" s="224" t="s">
        <v>113</v>
      </c>
      <c r="P19" s="224" t="s">
        <v>113</v>
      </c>
      <c r="Q19" s="224" t="s">
        <v>113</v>
      </c>
      <c r="R19" s="224" t="s">
        <v>113</v>
      </c>
      <c r="S19" s="224" t="s">
        <v>113</v>
      </c>
    </row>
    <row r="20" spans="1:19" x14ac:dyDescent="0.2">
      <c r="A20" s="43" t="s">
        <v>73</v>
      </c>
      <c r="B20" s="225">
        <v>0</v>
      </c>
      <c r="C20" s="225">
        <v>0</v>
      </c>
      <c r="D20" s="225" t="s">
        <v>113</v>
      </c>
      <c r="E20" s="225" t="s">
        <v>113</v>
      </c>
      <c r="F20" s="225" t="s">
        <v>113</v>
      </c>
      <c r="G20" s="225" t="s">
        <v>113</v>
      </c>
      <c r="H20" s="225" t="s">
        <v>113</v>
      </c>
      <c r="I20" s="225" t="s">
        <v>113</v>
      </c>
      <c r="J20" s="225" t="s">
        <v>113</v>
      </c>
      <c r="K20" s="225" t="s">
        <v>113</v>
      </c>
      <c r="L20" s="225" t="s">
        <v>113</v>
      </c>
      <c r="M20" s="225" t="s">
        <v>113</v>
      </c>
      <c r="N20" s="225" t="s">
        <v>113</v>
      </c>
      <c r="O20" s="225" t="s">
        <v>113</v>
      </c>
      <c r="P20" s="225" t="s">
        <v>113</v>
      </c>
      <c r="Q20" s="225" t="s">
        <v>113</v>
      </c>
      <c r="R20" s="225" t="s">
        <v>113</v>
      </c>
      <c r="S20" s="225" t="s">
        <v>113</v>
      </c>
    </row>
    <row r="21" spans="1:19" x14ac:dyDescent="0.2">
      <c r="A21" s="49" t="s">
        <v>69</v>
      </c>
      <c r="B21" s="226">
        <v>0</v>
      </c>
      <c r="C21" s="226">
        <v>0</v>
      </c>
      <c r="D21" s="226" t="s">
        <v>113</v>
      </c>
      <c r="E21" s="226" t="s">
        <v>113</v>
      </c>
      <c r="F21" s="226" t="s">
        <v>113</v>
      </c>
      <c r="G21" s="226" t="s">
        <v>113</v>
      </c>
      <c r="H21" s="226" t="s">
        <v>113</v>
      </c>
      <c r="I21" s="226" t="s">
        <v>113</v>
      </c>
      <c r="J21" s="226" t="s">
        <v>113</v>
      </c>
      <c r="K21" s="226" t="s">
        <v>113</v>
      </c>
      <c r="L21" s="226" t="s">
        <v>113</v>
      </c>
      <c r="M21" s="226">
        <v>0</v>
      </c>
      <c r="N21" s="226">
        <v>0</v>
      </c>
      <c r="O21" s="226" t="s">
        <v>113</v>
      </c>
      <c r="P21" s="226" t="s">
        <v>113</v>
      </c>
      <c r="Q21" s="226">
        <v>0</v>
      </c>
      <c r="R21" s="226">
        <v>0</v>
      </c>
      <c r="S21" s="226" t="s">
        <v>113</v>
      </c>
    </row>
    <row r="22" spans="1:19" x14ac:dyDescent="0.2">
      <c r="A22" s="49" t="s">
        <v>70</v>
      </c>
      <c r="B22" s="226">
        <v>0</v>
      </c>
      <c r="C22" s="226">
        <v>0</v>
      </c>
      <c r="D22" s="226" t="s">
        <v>113</v>
      </c>
      <c r="E22" s="226" t="s">
        <v>113</v>
      </c>
      <c r="F22" s="226" t="s">
        <v>113</v>
      </c>
      <c r="G22" s="226" t="s">
        <v>113</v>
      </c>
      <c r="H22" s="226">
        <v>0</v>
      </c>
      <c r="I22" s="226" t="s">
        <v>113</v>
      </c>
      <c r="J22" s="226" t="s">
        <v>113</v>
      </c>
      <c r="K22" s="226" t="s">
        <v>113</v>
      </c>
      <c r="L22" s="226" t="s">
        <v>113</v>
      </c>
      <c r="M22" s="226">
        <v>0</v>
      </c>
      <c r="N22" s="226" t="s">
        <v>113</v>
      </c>
      <c r="O22" s="226">
        <v>0</v>
      </c>
      <c r="P22" s="226" t="s">
        <v>113</v>
      </c>
      <c r="Q22" s="226" t="s">
        <v>113</v>
      </c>
      <c r="R22" s="226" t="s">
        <v>113</v>
      </c>
      <c r="S22" s="226" t="s">
        <v>113</v>
      </c>
    </row>
    <row r="23" spans="1:19" x14ac:dyDescent="0.2">
      <c r="A23" s="43" t="s">
        <v>55</v>
      </c>
      <c r="B23" s="227">
        <v>0</v>
      </c>
      <c r="C23" s="227">
        <v>0</v>
      </c>
      <c r="D23" s="227">
        <v>93.3</v>
      </c>
      <c r="E23" s="227" t="s">
        <v>113</v>
      </c>
      <c r="F23" s="227" t="s">
        <v>113</v>
      </c>
      <c r="G23" s="227" t="s">
        <v>113</v>
      </c>
      <c r="H23" s="227" t="s">
        <v>113</v>
      </c>
      <c r="I23" s="227" t="s">
        <v>113</v>
      </c>
      <c r="J23" s="227" t="s">
        <v>113</v>
      </c>
      <c r="K23" s="227" t="s">
        <v>113</v>
      </c>
      <c r="L23" s="227" t="s">
        <v>113</v>
      </c>
      <c r="M23" s="227" t="s">
        <v>113</v>
      </c>
      <c r="N23" s="227" t="s">
        <v>113</v>
      </c>
      <c r="O23" s="227" t="s">
        <v>113</v>
      </c>
      <c r="P23" s="227" t="s">
        <v>113</v>
      </c>
      <c r="Q23" s="227">
        <v>71.400000000000006</v>
      </c>
      <c r="R23" s="227" t="s">
        <v>113</v>
      </c>
      <c r="S23" s="227">
        <v>88.9</v>
      </c>
    </row>
  </sheetData>
  <mergeCells count="5">
    <mergeCell ref="B5:E5"/>
    <mergeCell ref="F5:G5"/>
    <mergeCell ref="H5:P5"/>
    <mergeCell ref="Q5:R5"/>
    <mergeCell ref="S5:S6"/>
  </mergeCells>
  <hyperlinks>
    <hyperlink ref="S1" location="Sommaire!A1" display="sommaire" xr:uid="{00000000-0004-0000-1700-000000000000}"/>
  </hyperlinks>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sheetPr>
  <dimension ref="A1:S26"/>
  <sheetViews>
    <sheetView showGridLines="0" workbookViewId="0">
      <pane xSplit="1" ySplit="6" topLeftCell="B7" activePane="bottomRight" state="frozen"/>
      <selection activeCell="C29" sqref="C29"/>
      <selection pane="topRight" activeCell="C29" sqref="C29"/>
      <selection pane="bottomLeft" activeCell="C29" sqref="C29"/>
      <selection pane="bottomRight" activeCell="C29" sqref="C29"/>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111</v>
      </c>
      <c r="S1" s="98" t="s">
        <v>209</v>
      </c>
    </row>
    <row r="2" spans="1:19" s="52" customFormat="1" ht="11.25" x14ac:dyDescent="0.2">
      <c r="A2" s="52" t="s">
        <v>315</v>
      </c>
    </row>
    <row r="3" spans="1:19" s="52" customFormat="1" ht="11.25" x14ac:dyDescent="0.2">
      <c r="A3" s="52" t="s">
        <v>326</v>
      </c>
    </row>
    <row r="4" spans="1:19" s="52" customFormat="1" ht="11.25" x14ac:dyDescent="0.2"/>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29">
        <v>0</v>
      </c>
      <c r="C7" s="29">
        <v>0</v>
      </c>
      <c r="D7" s="30">
        <v>21</v>
      </c>
      <c r="E7" s="30">
        <v>0</v>
      </c>
      <c r="F7" s="30">
        <v>2</v>
      </c>
      <c r="G7" s="30">
        <v>34</v>
      </c>
      <c r="H7" s="30">
        <v>0</v>
      </c>
      <c r="I7" s="30">
        <v>0</v>
      </c>
      <c r="J7" s="30">
        <v>9</v>
      </c>
      <c r="K7" s="30">
        <v>2</v>
      </c>
      <c r="L7" s="30">
        <v>0</v>
      </c>
      <c r="M7" s="31">
        <v>28</v>
      </c>
      <c r="N7" s="30">
        <v>55</v>
      </c>
      <c r="O7" s="30">
        <v>4</v>
      </c>
      <c r="P7" s="30">
        <v>46</v>
      </c>
      <c r="Q7" s="30">
        <v>11</v>
      </c>
      <c r="R7" s="30">
        <v>0</v>
      </c>
      <c r="S7" s="32">
        <v>212</v>
      </c>
    </row>
    <row r="8" spans="1:19" x14ac:dyDescent="0.2">
      <c r="A8" s="33" t="s">
        <v>51</v>
      </c>
      <c r="B8" s="34">
        <v>0</v>
      </c>
      <c r="C8" s="34">
        <v>0</v>
      </c>
      <c r="D8" s="35">
        <v>34</v>
      </c>
      <c r="E8" s="35">
        <v>0</v>
      </c>
      <c r="F8" s="35">
        <v>0</v>
      </c>
      <c r="G8" s="35">
        <v>10</v>
      </c>
      <c r="H8" s="35">
        <v>1</v>
      </c>
      <c r="I8" s="35">
        <v>1</v>
      </c>
      <c r="J8" s="35">
        <v>0</v>
      </c>
      <c r="K8" s="35">
        <v>0</v>
      </c>
      <c r="L8" s="35">
        <v>0</v>
      </c>
      <c r="M8" s="36">
        <v>0</v>
      </c>
      <c r="N8" s="35">
        <v>15</v>
      </c>
      <c r="O8" s="35">
        <v>0</v>
      </c>
      <c r="P8" s="35">
        <v>0</v>
      </c>
      <c r="Q8" s="35">
        <v>1</v>
      </c>
      <c r="R8" s="37">
        <v>0</v>
      </c>
      <c r="S8" s="38">
        <v>62</v>
      </c>
    </row>
    <row r="9" spans="1:19" x14ac:dyDescent="0.2">
      <c r="A9" s="33" t="s">
        <v>52</v>
      </c>
      <c r="B9" s="34">
        <v>0</v>
      </c>
      <c r="C9" s="34">
        <v>0</v>
      </c>
      <c r="D9" s="35">
        <v>40</v>
      </c>
      <c r="E9" s="35">
        <v>0</v>
      </c>
      <c r="F9" s="35">
        <v>9</v>
      </c>
      <c r="G9" s="35">
        <v>20</v>
      </c>
      <c r="H9" s="35">
        <v>0</v>
      </c>
      <c r="I9" s="35">
        <v>0</v>
      </c>
      <c r="J9" s="35">
        <v>0</v>
      </c>
      <c r="K9" s="35">
        <v>2</v>
      </c>
      <c r="L9" s="35">
        <v>0</v>
      </c>
      <c r="M9" s="36">
        <v>9</v>
      </c>
      <c r="N9" s="35">
        <v>8</v>
      </c>
      <c r="O9" s="35">
        <v>0</v>
      </c>
      <c r="P9" s="35">
        <v>11</v>
      </c>
      <c r="Q9" s="35">
        <v>6</v>
      </c>
      <c r="R9" s="37">
        <v>0</v>
      </c>
      <c r="S9" s="38">
        <v>105</v>
      </c>
    </row>
    <row r="10" spans="1:19" x14ac:dyDescent="0.2">
      <c r="A10" s="33" t="s">
        <v>53</v>
      </c>
      <c r="B10" s="34">
        <v>0</v>
      </c>
      <c r="C10" s="34">
        <v>0</v>
      </c>
      <c r="D10" s="35">
        <v>16</v>
      </c>
      <c r="E10" s="35">
        <v>0</v>
      </c>
      <c r="F10" s="35">
        <v>0</v>
      </c>
      <c r="G10" s="35">
        <v>18</v>
      </c>
      <c r="H10" s="35">
        <v>0</v>
      </c>
      <c r="I10" s="35">
        <v>5</v>
      </c>
      <c r="J10" s="35">
        <v>3</v>
      </c>
      <c r="K10" s="35">
        <v>1</v>
      </c>
      <c r="L10" s="35">
        <v>0</v>
      </c>
      <c r="M10" s="39">
        <v>0</v>
      </c>
      <c r="N10" s="35">
        <v>8</v>
      </c>
      <c r="O10" s="35">
        <v>0</v>
      </c>
      <c r="P10" s="35">
        <v>34</v>
      </c>
      <c r="Q10" s="35">
        <v>9</v>
      </c>
      <c r="R10" s="37">
        <v>0</v>
      </c>
      <c r="S10" s="38">
        <v>94</v>
      </c>
    </row>
    <row r="11" spans="1:19" x14ac:dyDescent="0.2">
      <c r="A11" s="33" t="s">
        <v>54</v>
      </c>
      <c r="B11" s="34">
        <v>0</v>
      </c>
      <c r="C11" s="34">
        <v>0</v>
      </c>
      <c r="D11" s="35">
        <v>0</v>
      </c>
      <c r="E11" s="35">
        <v>0</v>
      </c>
      <c r="F11" s="35">
        <v>0</v>
      </c>
      <c r="G11" s="35">
        <v>0</v>
      </c>
      <c r="H11" s="35">
        <v>0</v>
      </c>
      <c r="I11" s="35">
        <v>0</v>
      </c>
      <c r="J11" s="35">
        <v>0</v>
      </c>
      <c r="K11" s="35">
        <v>0</v>
      </c>
      <c r="L11" s="35">
        <v>0</v>
      </c>
      <c r="M11" s="36">
        <v>0</v>
      </c>
      <c r="N11" s="35">
        <v>0</v>
      </c>
      <c r="O11" s="40">
        <v>0</v>
      </c>
      <c r="P11" s="35">
        <v>0</v>
      </c>
      <c r="Q11" s="35">
        <v>0</v>
      </c>
      <c r="R11" s="41">
        <v>0</v>
      </c>
      <c r="S11" s="42">
        <v>0</v>
      </c>
    </row>
    <row r="12" spans="1:19" x14ac:dyDescent="0.2">
      <c r="A12" s="33" t="s">
        <v>56</v>
      </c>
      <c r="B12" s="34">
        <v>0</v>
      </c>
      <c r="C12" s="34">
        <v>0</v>
      </c>
      <c r="D12" s="35">
        <v>10</v>
      </c>
      <c r="E12" s="35">
        <v>0</v>
      </c>
      <c r="F12" s="40">
        <v>5</v>
      </c>
      <c r="G12" s="35">
        <v>4</v>
      </c>
      <c r="H12" s="35">
        <v>0</v>
      </c>
      <c r="I12" s="35">
        <v>0</v>
      </c>
      <c r="J12" s="35">
        <v>0</v>
      </c>
      <c r="K12" s="40">
        <v>4</v>
      </c>
      <c r="L12" s="35">
        <v>5</v>
      </c>
      <c r="M12" s="36">
        <v>0</v>
      </c>
      <c r="N12" s="40">
        <v>24</v>
      </c>
      <c r="O12" s="40">
        <v>0</v>
      </c>
      <c r="P12" s="40">
        <v>22</v>
      </c>
      <c r="Q12" s="40">
        <v>5</v>
      </c>
      <c r="R12" s="41">
        <v>4</v>
      </c>
      <c r="S12" s="42">
        <v>83</v>
      </c>
    </row>
    <row r="13" spans="1:19" x14ac:dyDescent="0.2">
      <c r="A13" s="33" t="s">
        <v>59</v>
      </c>
      <c r="B13" s="34">
        <v>0</v>
      </c>
      <c r="C13" s="34">
        <v>0</v>
      </c>
      <c r="D13" s="35">
        <v>15</v>
      </c>
      <c r="E13" s="35">
        <v>0</v>
      </c>
      <c r="F13" s="35">
        <v>1</v>
      </c>
      <c r="G13" s="35">
        <v>6</v>
      </c>
      <c r="H13" s="35">
        <v>0</v>
      </c>
      <c r="I13" s="35">
        <v>27</v>
      </c>
      <c r="J13" s="35">
        <v>0</v>
      </c>
      <c r="K13" s="35">
        <v>0</v>
      </c>
      <c r="L13" s="35">
        <v>0</v>
      </c>
      <c r="M13" s="36">
        <v>0</v>
      </c>
      <c r="N13" s="35">
        <v>14</v>
      </c>
      <c r="O13" s="35">
        <v>4</v>
      </c>
      <c r="P13" s="35">
        <v>6</v>
      </c>
      <c r="Q13" s="35">
        <v>4</v>
      </c>
      <c r="R13" s="37">
        <v>0</v>
      </c>
      <c r="S13" s="38">
        <v>77</v>
      </c>
    </row>
    <row r="14" spans="1:19" x14ac:dyDescent="0.2">
      <c r="A14" s="33" t="s">
        <v>60</v>
      </c>
      <c r="B14" s="34">
        <v>0</v>
      </c>
      <c r="C14" s="34">
        <v>0</v>
      </c>
      <c r="D14" s="35">
        <v>2</v>
      </c>
      <c r="E14" s="35">
        <v>0</v>
      </c>
      <c r="F14" s="35">
        <v>3</v>
      </c>
      <c r="G14" s="35">
        <v>18</v>
      </c>
      <c r="H14" s="35">
        <v>0</v>
      </c>
      <c r="I14" s="35">
        <v>25</v>
      </c>
      <c r="J14" s="35">
        <v>2</v>
      </c>
      <c r="K14" s="35">
        <v>2</v>
      </c>
      <c r="L14" s="35">
        <v>0</v>
      </c>
      <c r="M14" s="36">
        <v>0</v>
      </c>
      <c r="N14" s="35">
        <v>91</v>
      </c>
      <c r="O14" s="35">
        <v>2</v>
      </c>
      <c r="P14" s="35">
        <v>69</v>
      </c>
      <c r="Q14" s="35">
        <v>0</v>
      </c>
      <c r="R14" s="37">
        <v>0</v>
      </c>
      <c r="S14" s="38">
        <v>214</v>
      </c>
    </row>
    <row r="15" spans="1:19" x14ac:dyDescent="0.2">
      <c r="A15" s="33" t="s">
        <v>64</v>
      </c>
      <c r="B15" s="34">
        <v>0</v>
      </c>
      <c r="C15" s="34">
        <v>0</v>
      </c>
      <c r="D15" s="35">
        <v>28</v>
      </c>
      <c r="E15" s="35">
        <v>0</v>
      </c>
      <c r="F15" s="35">
        <v>0</v>
      </c>
      <c r="G15" s="35">
        <v>0</v>
      </c>
      <c r="H15" s="35">
        <v>0</v>
      </c>
      <c r="I15" s="35">
        <v>0</v>
      </c>
      <c r="J15" s="35">
        <v>0</v>
      </c>
      <c r="K15" s="35">
        <v>0</v>
      </c>
      <c r="L15" s="35">
        <v>0</v>
      </c>
      <c r="M15" s="39">
        <v>0</v>
      </c>
      <c r="N15" s="35">
        <v>0</v>
      </c>
      <c r="O15" s="35">
        <v>0</v>
      </c>
      <c r="P15" s="35">
        <v>0</v>
      </c>
      <c r="Q15" s="35">
        <v>1</v>
      </c>
      <c r="R15" s="37">
        <v>0</v>
      </c>
      <c r="S15" s="38">
        <v>29</v>
      </c>
    </row>
    <row r="16" spans="1:19" x14ac:dyDescent="0.2">
      <c r="A16" s="33" t="s">
        <v>65</v>
      </c>
      <c r="B16" s="34">
        <v>0</v>
      </c>
      <c r="C16" s="34">
        <v>0</v>
      </c>
      <c r="D16" s="35">
        <v>42</v>
      </c>
      <c r="E16" s="35">
        <v>1</v>
      </c>
      <c r="F16" s="35">
        <v>1</v>
      </c>
      <c r="G16" s="35">
        <v>36</v>
      </c>
      <c r="H16" s="35">
        <v>0</v>
      </c>
      <c r="I16" s="35">
        <v>2</v>
      </c>
      <c r="J16" s="35">
        <v>0</v>
      </c>
      <c r="K16" s="35">
        <v>0</v>
      </c>
      <c r="L16" s="35">
        <v>0</v>
      </c>
      <c r="M16" s="36">
        <v>7</v>
      </c>
      <c r="N16" s="40">
        <v>12</v>
      </c>
      <c r="O16" s="35">
        <v>0</v>
      </c>
      <c r="P16" s="35">
        <v>0</v>
      </c>
      <c r="Q16" s="35">
        <v>0</v>
      </c>
      <c r="R16" s="37">
        <v>0</v>
      </c>
      <c r="S16" s="38">
        <v>101</v>
      </c>
    </row>
    <row r="17" spans="1:19" x14ac:dyDescent="0.2">
      <c r="A17" s="33" t="s">
        <v>66</v>
      </c>
      <c r="B17" s="34">
        <v>0</v>
      </c>
      <c r="C17" s="34">
        <v>0</v>
      </c>
      <c r="D17" s="35">
        <v>4</v>
      </c>
      <c r="E17" s="35">
        <v>0</v>
      </c>
      <c r="F17" s="35">
        <v>0</v>
      </c>
      <c r="G17" s="35">
        <v>18</v>
      </c>
      <c r="H17" s="35">
        <v>0</v>
      </c>
      <c r="I17" s="35">
        <v>43</v>
      </c>
      <c r="J17" s="35">
        <v>6</v>
      </c>
      <c r="K17" s="35">
        <v>0</v>
      </c>
      <c r="L17" s="35">
        <v>1</v>
      </c>
      <c r="M17" s="36">
        <v>7</v>
      </c>
      <c r="N17" s="35">
        <v>0</v>
      </c>
      <c r="O17" s="35">
        <v>0</v>
      </c>
      <c r="P17" s="35">
        <v>0</v>
      </c>
      <c r="Q17" s="35">
        <v>3</v>
      </c>
      <c r="R17" s="37">
        <v>0</v>
      </c>
      <c r="S17" s="38">
        <v>82</v>
      </c>
    </row>
    <row r="18" spans="1:19" x14ac:dyDescent="0.2">
      <c r="A18" s="33" t="s">
        <v>67</v>
      </c>
      <c r="B18" s="34">
        <v>0</v>
      </c>
      <c r="C18" s="34">
        <v>0</v>
      </c>
      <c r="D18" s="35">
        <v>59</v>
      </c>
      <c r="E18" s="35">
        <v>0</v>
      </c>
      <c r="F18" s="35">
        <v>4</v>
      </c>
      <c r="G18" s="35">
        <v>0</v>
      </c>
      <c r="H18" s="35">
        <v>0</v>
      </c>
      <c r="I18" s="35">
        <v>4</v>
      </c>
      <c r="J18" s="35">
        <v>2</v>
      </c>
      <c r="K18" s="35">
        <v>0</v>
      </c>
      <c r="L18" s="35">
        <v>4</v>
      </c>
      <c r="M18" s="39">
        <v>0</v>
      </c>
      <c r="N18" s="35">
        <v>15</v>
      </c>
      <c r="O18" s="35">
        <v>7</v>
      </c>
      <c r="P18" s="35">
        <v>5</v>
      </c>
      <c r="Q18" s="35">
        <v>0</v>
      </c>
      <c r="R18" s="37">
        <v>0</v>
      </c>
      <c r="S18" s="38">
        <v>100</v>
      </c>
    </row>
    <row r="19" spans="1:19" x14ac:dyDescent="0.2">
      <c r="A19" s="33" t="s">
        <v>68</v>
      </c>
      <c r="B19" s="34">
        <v>0</v>
      </c>
      <c r="C19" s="34">
        <v>0</v>
      </c>
      <c r="D19" s="35">
        <v>6</v>
      </c>
      <c r="E19" s="35">
        <v>0</v>
      </c>
      <c r="F19" s="35">
        <v>0</v>
      </c>
      <c r="G19" s="35">
        <v>11</v>
      </c>
      <c r="H19" s="35">
        <v>0</v>
      </c>
      <c r="I19" s="35">
        <v>3</v>
      </c>
      <c r="J19" s="35">
        <v>0</v>
      </c>
      <c r="K19" s="35">
        <v>0</v>
      </c>
      <c r="L19" s="35">
        <v>0</v>
      </c>
      <c r="M19" s="39">
        <v>0</v>
      </c>
      <c r="N19" s="35">
        <v>16</v>
      </c>
      <c r="O19" s="35">
        <v>0</v>
      </c>
      <c r="P19" s="35">
        <v>7</v>
      </c>
      <c r="Q19" s="35">
        <v>0</v>
      </c>
      <c r="R19" s="37">
        <v>6</v>
      </c>
      <c r="S19" s="38">
        <v>49</v>
      </c>
    </row>
    <row r="20" spans="1:19" x14ac:dyDescent="0.2">
      <c r="A20" s="43" t="s">
        <v>73</v>
      </c>
      <c r="B20" s="44">
        <v>0</v>
      </c>
      <c r="C20" s="44">
        <v>0</v>
      </c>
      <c r="D20" s="45">
        <v>277</v>
      </c>
      <c r="E20" s="45">
        <v>1</v>
      </c>
      <c r="F20" s="45">
        <v>25</v>
      </c>
      <c r="G20" s="45">
        <v>175</v>
      </c>
      <c r="H20" s="45">
        <v>1</v>
      </c>
      <c r="I20" s="45">
        <v>110</v>
      </c>
      <c r="J20" s="45">
        <v>22</v>
      </c>
      <c r="K20" s="45">
        <v>11</v>
      </c>
      <c r="L20" s="45">
        <v>10</v>
      </c>
      <c r="M20" s="46">
        <v>51</v>
      </c>
      <c r="N20" s="45">
        <v>258</v>
      </c>
      <c r="O20" s="45">
        <v>17</v>
      </c>
      <c r="P20" s="45">
        <v>200</v>
      </c>
      <c r="Q20" s="45">
        <v>40</v>
      </c>
      <c r="R20" s="45">
        <v>10</v>
      </c>
      <c r="S20" s="45">
        <v>1208</v>
      </c>
    </row>
    <row r="21" spans="1:19" x14ac:dyDescent="0.2">
      <c r="A21" s="33" t="s">
        <v>57</v>
      </c>
      <c r="B21" s="34">
        <v>0</v>
      </c>
      <c r="C21" s="34">
        <v>0</v>
      </c>
      <c r="D21" s="35">
        <v>0</v>
      </c>
      <c r="E21" s="40">
        <v>0</v>
      </c>
      <c r="F21" s="35">
        <v>0</v>
      </c>
      <c r="G21" s="35">
        <v>0</v>
      </c>
      <c r="H21" s="35">
        <v>0</v>
      </c>
      <c r="I21" s="35">
        <v>0</v>
      </c>
      <c r="J21" s="35">
        <v>0</v>
      </c>
      <c r="K21" s="35">
        <v>0</v>
      </c>
      <c r="L21" s="35">
        <v>0</v>
      </c>
      <c r="M21" s="37">
        <v>0</v>
      </c>
      <c r="N21" s="35">
        <v>0</v>
      </c>
      <c r="O21" s="40">
        <v>0</v>
      </c>
      <c r="P21" s="35">
        <v>0</v>
      </c>
      <c r="Q21" s="40">
        <v>0</v>
      </c>
      <c r="R21" s="40">
        <v>0</v>
      </c>
      <c r="S21" s="42">
        <v>0</v>
      </c>
    </row>
    <row r="22" spans="1:19" x14ac:dyDescent="0.2">
      <c r="A22" s="33" t="s">
        <v>58</v>
      </c>
      <c r="B22" s="34">
        <v>0</v>
      </c>
      <c r="C22" s="34">
        <v>0</v>
      </c>
      <c r="D22" s="35">
        <v>0</v>
      </c>
      <c r="E22" s="40">
        <v>0</v>
      </c>
      <c r="F22" s="35">
        <v>0</v>
      </c>
      <c r="G22" s="35">
        <v>0</v>
      </c>
      <c r="H22" s="35">
        <v>0</v>
      </c>
      <c r="I22" s="35">
        <v>0</v>
      </c>
      <c r="J22" s="35">
        <v>0</v>
      </c>
      <c r="K22" s="35">
        <v>0</v>
      </c>
      <c r="L22" s="35">
        <v>0</v>
      </c>
      <c r="M22" s="37">
        <v>0</v>
      </c>
      <c r="N22" s="35">
        <v>0</v>
      </c>
      <c r="O22" s="40">
        <v>0</v>
      </c>
      <c r="P22" s="35">
        <v>0</v>
      </c>
      <c r="Q22" s="40">
        <v>0</v>
      </c>
      <c r="R22" s="40">
        <v>0</v>
      </c>
      <c r="S22" s="42">
        <v>0</v>
      </c>
    </row>
    <row r="23" spans="1:19" x14ac:dyDescent="0.2">
      <c r="A23" s="33" t="s">
        <v>61</v>
      </c>
      <c r="B23" s="34">
        <v>0</v>
      </c>
      <c r="C23" s="34">
        <v>0</v>
      </c>
      <c r="D23" s="35">
        <v>0</v>
      </c>
      <c r="E23" s="40">
        <v>0</v>
      </c>
      <c r="F23" s="35">
        <v>0</v>
      </c>
      <c r="G23" s="35">
        <v>0</v>
      </c>
      <c r="H23" s="35">
        <v>0</v>
      </c>
      <c r="I23" s="35">
        <v>5</v>
      </c>
      <c r="J23" s="35">
        <v>0</v>
      </c>
      <c r="K23" s="35">
        <v>0</v>
      </c>
      <c r="L23" s="35">
        <v>3</v>
      </c>
      <c r="M23" s="37">
        <v>0</v>
      </c>
      <c r="N23" s="35">
        <v>2</v>
      </c>
      <c r="O23" s="40">
        <v>0</v>
      </c>
      <c r="P23" s="35">
        <v>0</v>
      </c>
      <c r="Q23" s="40">
        <v>2</v>
      </c>
      <c r="R23" s="40">
        <v>0</v>
      </c>
      <c r="S23" s="42">
        <v>12</v>
      </c>
    </row>
    <row r="24" spans="1:19" x14ac:dyDescent="0.2">
      <c r="A24" s="33" t="s">
        <v>62</v>
      </c>
      <c r="B24" s="34">
        <v>0</v>
      </c>
      <c r="C24" s="34">
        <v>0</v>
      </c>
      <c r="D24" s="35">
        <v>1</v>
      </c>
      <c r="E24" s="40">
        <v>0</v>
      </c>
      <c r="F24" s="35">
        <v>0</v>
      </c>
      <c r="G24" s="35">
        <v>2</v>
      </c>
      <c r="H24" s="35">
        <v>0</v>
      </c>
      <c r="I24" s="35">
        <v>1</v>
      </c>
      <c r="J24" s="35">
        <v>0</v>
      </c>
      <c r="K24" s="35">
        <v>0</v>
      </c>
      <c r="L24" s="35">
        <v>0</v>
      </c>
      <c r="M24" s="37">
        <v>0</v>
      </c>
      <c r="N24" s="35">
        <v>0</v>
      </c>
      <c r="O24" s="40">
        <v>0</v>
      </c>
      <c r="P24" s="35">
        <v>0</v>
      </c>
      <c r="Q24" s="40">
        <v>0</v>
      </c>
      <c r="R24" s="40">
        <v>0</v>
      </c>
      <c r="S24" s="42">
        <v>4</v>
      </c>
    </row>
    <row r="25" spans="1:19" x14ac:dyDescent="0.2">
      <c r="A25" s="33" t="s">
        <v>63</v>
      </c>
      <c r="B25" s="34">
        <v>0</v>
      </c>
      <c r="C25" s="34">
        <v>0</v>
      </c>
      <c r="D25" s="35">
        <v>0</v>
      </c>
      <c r="E25" s="35">
        <v>0</v>
      </c>
      <c r="F25" s="40">
        <v>0</v>
      </c>
      <c r="G25" s="35">
        <v>0</v>
      </c>
      <c r="H25" s="35">
        <v>0</v>
      </c>
      <c r="I25" s="35">
        <v>0</v>
      </c>
      <c r="J25" s="35">
        <v>0</v>
      </c>
      <c r="K25" s="40">
        <v>0</v>
      </c>
      <c r="L25" s="35">
        <v>0</v>
      </c>
      <c r="M25" s="37">
        <v>0</v>
      </c>
      <c r="N25" s="35">
        <v>0</v>
      </c>
      <c r="O25" s="40">
        <v>0</v>
      </c>
      <c r="P25" s="35">
        <v>0</v>
      </c>
      <c r="Q25" s="40">
        <v>0</v>
      </c>
      <c r="R25" s="40">
        <v>0</v>
      </c>
      <c r="S25" s="42">
        <v>0</v>
      </c>
    </row>
    <row r="26" spans="1:19" x14ac:dyDescent="0.2">
      <c r="A26" s="43" t="s">
        <v>55</v>
      </c>
      <c r="B26" s="44">
        <v>0</v>
      </c>
      <c r="C26" s="44">
        <v>0</v>
      </c>
      <c r="D26" s="45">
        <v>278</v>
      </c>
      <c r="E26" s="45">
        <v>1</v>
      </c>
      <c r="F26" s="45">
        <v>25</v>
      </c>
      <c r="G26" s="45">
        <v>177</v>
      </c>
      <c r="H26" s="45">
        <v>1</v>
      </c>
      <c r="I26" s="45">
        <v>116</v>
      </c>
      <c r="J26" s="45">
        <v>22</v>
      </c>
      <c r="K26" s="45">
        <v>11</v>
      </c>
      <c r="L26" s="45">
        <v>13</v>
      </c>
      <c r="M26" s="46">
        <v>51</v>
      </c>
      <c r="N26" s="45">
        <v>260</v>
      </c>
      <c r="O26" s="45">
        <v>17</v>
      </c>
      <c r="P26" s="45">
        <v>200</v>
      </c>
      <c r="Q26" s="45">
        <v>42</v>
      </c>
      <c r="R26" s="45">
        <v>10</v>
      </c>
      <c r="S26" s="45">
        <v>1224</v>
      </c>
    </row>
  </sheetData>
  <mergeCells count="5">
    <mergeCell ref="B5:E5"/>
    <mergeCell ref="F5:G5"/>
    <mergeCell ref="H5:P5"/>
    <mergeCell ref="Q5:R5"/>
    <mergeCell ref="S5:S6"/>
  </mergeCells>
  <hyperlinks>
    <hyperlink ref="S1" location="Sommaire!A1" display="sommaire" xr:uid="{00000000-0004-0000-1800-000000000000}"/>
  </hyperlinks>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59999389629810485"/>
  </sheetPr>
  <dimension ref="A1:S23"/>
  <sheetViews>
    <sheetView showGridLines="0" workbookViewId="0">
      <pane xSplit="1" ySplit="6" topLeftCell="B7" activePane="bottomRight" state="frozen"/>
      <selection activeCell="C29" sqref="C29"/>
      <selection pane="topRight" activeCell="C29" sqref="C29"/>
      <selection pane="bottomLeft" activeCell="C29" sqref="C29"/>
      <selection pane="bottomRight" activeCell="C29" sqref="C29"/>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112</v>
      </c>
      <c r="S1" s="98" t="s">
        <v>209</v>
      </c>
    </row>
    <row r="2" spans="1:19" s="52" customFormat="1" ht="11.25" x14ac:dyDescent="0.2">
      <c r="A2" s="52" t="s">
        <v>325</v>
      </c>
    </row>
    <row r="3" spans="1:19" s="52" customFormat="1" ht="11.25" x14ac:dyDescent="0.2">
      <c r="A3" s="52" t="s">
        <v>326</v>
      </c>
    </row>
    <row r="4" spans="1:19" s="52" customFormat="1" ht="11.25" x14ac:dyDescent="0.2"/>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29">
        <v>0</v>
      </c>
      <c r="C7" s="29">
        <v>0</v>
      </c>
      <c r="D7" s="223">
        <v>100</v>
      </c>
      <c r="E7" s="223" t="s">
        <v>113</v>
      </c>
      <c r="F7" s="223" t="s">
        <v>113</v>
      </c>
      <c r="G7" s="223">
        <v>91.2</v>
      </c>
      <c r="H7" s="223" t="s">
        <v>113</v>
      </c>
      <c r="I7" s="223" t="s">
        <v>113</v>
      </c>
      <c r="J7" s="223" t="s">
        <v>113</v>
      </c>
      <c r="K7" s="223" t="s">
        <v>113</v>
      </c>
      <c r="L7" s="223" t="s">
        <v>113</v>
      </c>
      <c r="M7" s="223" t="s">
        <v>113</v>
      </c>
      <c r="N7" s="223">
        <v>87.3</v>
      </c>
      <c r="O7" s="223" t="s">
        <v>113</v>
      </c>
      <c r="P7" s="223">
        <v>71.7</v>
      </c>
      <c r="Q7" s="223">
        <v>45.5</v>
      </c>
      <c r="R7" s="223" t="s">
        <v>113</v>
      </c>
      <c r="S7" s="223">
        <v>85.8</v>
      </c>
    </row>
    <row r="8" spans="1:19" x14ac:dyDescent="0.2">
      <c r="A8" s="33" t="s">
        <v>51</v>
      </c>
      <c r="B8" s="34">
        <v>0</v>
      </c>
      <c r="C8" s="34">
        <v>0</v>
      </c>
      <c r="D8" s="224">
        <v>100</v>
      </c>
      <c r="E8" s="224" t="s">
        <v>113</v>
      </c>
      <c r="F8" s="224" t="s">
        <v>113</v>
      </c>
      <c r="G8" s="224">
        <v>100</v>
      </c>
      <c r="H8" s="224" t="s">
        <v>113</v>
      </c>
      <c r="I8" s="224" t="s">
        <v>113</v>
      </c>
      <c r="J8" s="224" t="s">
        <v>113</v>
      </c>
      <c r="K8" s="224" t="s">
        <v>113</v>
      </c>
      <c r="L8" s="224" t="s">
        <v>113</v>
      </c>
      <c r="M8" s="224">
        <v>0</v>
      </c>
      <c r="N8" s="224" t="s">
        <v>113</v>
      </c>
      <c r="O8" s="224" t="s">
        <v>113</v>
      </c>
      <c r="P8" s="224" t="s">
        <v>113</v>
      </c>
      <c r="Q8" s="224" t="s">
        <v>113</v>
      </c>
      <c r="R8" s="224" t="s">
        <v>113</v>
      </c>
      <c r="S8" s="224">
        <v>100</v>
      </c>
    </row>
    <row r="9" spans="1:19" x14ac:dyDescent="0.2">
      <c r="A9" s="33" t="s">
        <v>52</v>
      </c>
      <c r="B9" s="34">
        <v>0</v>
      </c>
      <c r="C9" s="34">
        <v>0</v>
      </c>
      <c r="D9" s="224">
        <v>90</v>
      </c>
      <c r="E9" s="224" t="s">
        <v>113</v>
      </c>
      <c r="F9" s="224" t="s">
        <v>113</v>
      </c>
      <c r="G9" s="224">
        <v>75</v>
      </c>
      <c r="H9" s="224" t="s">
        <v>113</v>
      </c>
      <c r="I9" s="224" t="s">
        <v>113</v>
      </c>
      <c r="J9" s="224" t="s">
        <v>113</v>
      </c>
      <c r="K9" s="224" t="s">
        <v>113</v>
      </c>
      <c r="L9" s="224" t="s">
        <v>113</v>
      </c>
      <c r="M9" s="224" t="s">
        <v>113</v>
      </c>
      <c r="N9" s="224" t="s">
        <v>113</v>
      </c>
      <c r="O9" s="224" t="s">
        <v>113</v>
      </c>
      <c r="P9" s="224">
        <v>72.7</v>
      </c>
      <c r="Q9" s="224" t="s">
        <v>113</v>
      </c>
      <c r="R9" s="224" t="s">
        <v>113</v>
      </c>
      <c r="S9" s="224">
        <v>84.8</v>
      </c>
    </row>
    <row r="10" spans="1:19" x14ac:dyDescent="0.2">
      <c r="A10" s="33" t="s">
        <v>53</v>
      </c>
      <c r="B10" s="34">
        <v>0</v>
      </c>
      <c r="C10" s="34">
        <v>0</v>
      </c>
      <c r="D10" s="224">
        <v>100</v>
      </c>
      <c r="E10" s="224" t="s">
        <v>113</v>
      </c>
      <c r="F10" s="224" t="s">
        <v>113</v>
      </c>
      <c r="G10" s="224" t="s">
        <v>113</v>
      </c>
      <c r="H10" s="224" t="s">
        <v>113</v>
      </c>
      <c r="I10" s="224" t="s">
        <v>113</v>
      </c>
      <c r="J10" s="224" t="s">
        <v>113</v>
      </c>
      <c r="K10" s="224" t="s">
        <v>113</v>
      </c>
      <c r="L10" s="224" t="s">
        <v>113</v>
      </c>
      <c r="M10" s="224">
        <v>0</v>
      </c>
      <c r="N10" s="224" t="s">
        <v>113</v>
      </c>
      <c r="O10" s="224">
        <v>0</v>
      </c>
      <c r="P10" s="224" t="s">
        <v>113</v>
      </c>
      <c r="Q10" s="224" t="s">
        <v>113</v>
      </c>
      <c r="R10" s="224" t="s">
        <v>113</v>
      </c>
      <c r="S10" s="224">
        <v>81.900000000000006</v>
      </c>
    </row>
    <row r="11" spans="1:19" x14ac:dyDescent="0.2">
      <c r="A11" s="33" t="s">
        <v>54</v>
      </c>
      <c r="B11" s="34">
        <v>0</v>
      </c>
      <c r="C11" s="34">
        <v>0</v>
      </c>
      <c r="D11" s="224" t="s">
        <v>113</v>
      </c>
      <c r="E11" s="224">
        <v>0</v>
      </c>
      <c r="F11" s="224" t="s">
        <v>113</v>
      </c>
      <c r="G11" s="224" t="s">
        <v>113</v>
      </c>
      <c r="H11" s="224">
        <v>0</v>
      </c>
      <c r="I11" s="224" t="s">
        <v>113</v>
      </c>
      <c r="J11" s="224" t="s">
        <v>113</v>
      </c>
      <c r="K11" s="224">
        <v>0</v>
      </c>
      <c r="L11" s="224" t="s">
        <v>113</v>
      </c>
      <c r="M11" s="224">
        <v>0</v>
      </c>
      <c r="N11" s="224">
        <v>0</v>
      </c>
      <c r="O11" s="224">
        <v>0</v>
      </c>
      <c r="P11" s="224" t="s">
        <v>113</v>
      </c>
      <c r="Q11" s="224">
        <v>0</v>
      </c>
      <c r="R11" s="224">
        <v>0</v>
      </c>
      <c r="S11" s="224" t="s">
        <v>113</v>
      </c>
    </row>
    <row r="12" spans="1:19" x14ac:dyDescent="0.2">
      <c r="A12" s="33" t="s">
        <v>56</v>
      </c>
      <c r="B12" s="34">
        <v>0</v>
      </c>
      <c r="C12" s="34">
        <v>0</v>
      </c>
      <c r="D12" s="224">
        <v>100</v>
      </c>
      <c r="E12" s="224" t="s">
        <v>113</v>
      </c>
      <c r="F12" s="224" t="s">
        <v>113</v>
      </c>
      <c r="G12" s="224" t="s">
        <v>113</v>
      </c>
      <c r="H12" s="224" t="s">
        <v>113</v>
      </c>
      <c r="I12" s="224" t="s">
        <v>113</v>
      </c>
      <c r="J12" s="224" t="s">
        <v>113</v>
      </c>
      <c r="K12" s="224" t="s">
        <v>113</v>
      </c>
      <c r="L12" s="224">
        <v>100</v>
      </c>
      <c r="M12" s="224">
        <v>0</v>
      </c>
      <c r="N12" s="224">
        <v>100</v>
      </c>
      <c r="O12" s="224" t="s">
        <v>113</v>
      </c>
      <c r="P12" s="224">
        <v>54.5</v>
      </c>
      <c r="Q12" s="224" t="s">
        <v>113</v>
      </c>
      <c r="R12" s="224" t="s">
        <v>113</v>
      </c>
      <c r="S12" s="224">
        <v>79.5</v>
      </c>
    </row>
    <row r="13" spans="1:19" x14ac:dyDescent="0.2">
      <c r="A13" s="33" t="s">
        <v>59</v>
      </c>
      <c r="B13" s="34">
        <v>0</v>
      </c>
      <c r="C13" s="34">
        <v>0</v>
      </c>
      <c r="D13" s="224">
        <v>100</v>
      </c>
      <c r="E13" s="224" t="s">
        <v>113</v>
      </c>
      <c r="F13" s="224" t="s">
        <v>113</v>
      </c>
      <c r="G13" s="224" t="s">
        <v>113</v>
      </c>
      <c r="H13" s="224" t="s">
        <v>113</v>
      </c>
      <c r="I13" s="224">
        <v>77.8</v>
      </c>
      <c r="J13" s="224" t="s">
        <v>113</v>
      </c>
      <c r="K13" s="224" t="s">
        <v>113</v>
      </c>
      <c r="L13" s="224" t="s">
        <v>113</v>
      </c>
      <c r="M13" s="224">
        <v>0</v>
      </c>
      <c r="N13" s="224" t="s">
        <v>113</v>
      </c>
      <c r="O13" s="224" t="s">
        <v>113</v>
      </c>
      <c r="P13" s="224">
        <v>83.3</v>
      </c>
      <c r="Q13" s="224" t="s">
        <v>113</v>
      </c>
      <c r="R13" s="224" t="s">
        <v>113</v>
      </c>
      <c r="S13" s="224">
        <v>84.4</v>
      </c>
    </row>
    <row r="14" spans="1:19" x14ac:dyDescent="0.2">
      <c r="A14" s="33" t="s">
        <v>60</v>
      </c>
      <c r="B14" s="34">
        <v>0</v>
      </c>
      <c r="C14" s="34">
        <v>0</v>
      </c>
      <c r="D14" s="224" t="s">
        <v>113</v>
      </c>
      <c r="E14" s="224" t="s">
        <v>113</v>
      </c>
      <c r="F14" s="224" t="s">
        <v>113</v>
      </c>
      <c r="G14" s="224">
        <v>72.2</v>
      </c>
      <c r="H14" s="224" t="s">
        <v>113</v>
      </c>
      <c r="I14" s="224">
        <v>76</v>
      </c>
      <c r="J14" s="224" t="s">
        <v>113</v>
      </c>
      <c r="K14" s="224" t="s">
        <v>113</v>
      </c>
      <c r="L14" s="224" t="s">
        <v>113</v>
      </c>
      <c r="M14" s="224" t="s">
        <v>113</v>
      </c>
      <c r="N14" s="224">
        <v>87.9</v>
      </c>
      <c r="O14" s="224" t="s">
        <v>113</v>
      </c>
      <c r="P14" s="224">
        <v>69.599999999999994</v>
      </c>
      <c r="Q14" s="224" t="s">
        <v>113</v>
      </c>
      <c r="R14" s="224" t="s">
        <v>113</v>
      </c>
      <c r="S14" s="224">
        <v>79.400000000000006</v>
      </c>
    </row>
    <row r="15" spans="1:19" x14ac:dyDescent="0.2">
      <c r="A15" s="33" t="s">
        <v>64</v>
      </c>
      <c r="B15" s="34">
        <v>0</v>
      </c>
      <c r="C15" s="34">
        <v>0</v>
      </c>
      <c r="D15" s="224">
        <v>89.3</v>
      </c>
      <c r="E15" s="224" t="s">
        <v>113</v>
      </c>
      <c r="F15" s="224" t="s">
        <v>113</v>
      </c>
      <c r="G15" s="224" t="s">
        <v>113</v>
      </c>
      <c r="H15" s="224" t="s">
        <v>113</v>
      </c>
      <c r="I15" s="224" t="s">
        <v>113</v>
      </c>
      <c r="J15" s="224" t="s">
        <v>113</v>
      </c>
      <c r="K15" s="224" t="s">
        <v>113</v>
      </c>
      <c r="L15" s="224" t="s">
        <v>113</v>
      </c>
      <c r="M15" s="224">
        <v>0</v>
      </c>
      <c r="N15" s="224" t="s">
        <v>113</v>
      </c>
      <c r="O15" s="224">
        <v>0</v>
      </c>
      <c r="P15" s="224" t="s">
        <v>113</v>
      </c>
      <c r="Q15" s="224" t="s">
        <v>113</v>
      </c>
      <c r="R15" s="224" t="s">
        <v>113</v>
      </c>
      <c r="S15" s="224">
        <v>89.7</v>
      </c>
    </row>
    <row r="16" spans="1:19" x14ac:dyDescent="0.2">
      <c r="A16" s="33" t="s">
        <v>65</v>
      </c>
      <c r="B16" s="34">
        <v>0</v>
      </c>
      <c r="C16" s="34">
        <v>0</v>
      </c>
      <c r="D16" s="224">
        <v>95.2</v>
      </c>
      <c r="E16" s="224" t="s">
        <v>113</v>
      </c>
      <c r="F16" s="224" t="s">
        <v>113</v>
      </c>
      <c r="G16" s="224">
        <v>86.1</v>
      </c>
      <c r="H16" s="224" t="s">
        <v>113</v>
      </c>
      <c r="I16" s="224" t="s">
        <v>113</v>
      </c>
      <c r="J16" s="224" t="s">
        <v>113</v>
      </c>
      <c r="K16" s="224" t="s">
        <v>113</v>
      </c>
      <c r="L16" s="224" t="s">
        <v>113</v>
      </c>
      <c r="M16" s="224" t="s">
        <v>113</v>
      </c>
      <c r="N16" s="224">
        <v>100</v>
      </c>
      <c r="O16" s="224" t="s">
        <v>113</v>
      </c>
      <c r="P16" s="224" t="s">
        <v>113</v>
      </c>
      <c r="Q16" s="224" t="s">
        <v>113</v>
      </c>
      <c r="R16" s="224" t="s">
        <v>113</v>
      </c>
      <c r="S16" s="224">
        <v>93.1</v>
      </c>
    </row>
    <row r="17" spans="1:19" x14ac:dyDescent="0.2">
      <c r="A17" s="33" t="s">
        <v>66</v>
      </c>
      <c r="B17" s="34">
        <v>0</v>
      </c>
      <c r="C17" s="34">
        <v>0</v>
      </c>
      <c r="D17" s="224" t="s">
        <v>113</v>
      </c>
      <c r="E17" s="224" t="s">
        <v>113</v>
      </c>
      <c r="F17" s="224" t="s">
        <v>113</v>
      </c>
      <c r="G17" s="224">
        <v>83.3</v>
      </c>
      <c r="H17" s="224" t="s">
        <v>113</v>
      </c>
      <c r="I17" s="224">
        <v>88.4</v>
      </c>
      <c r="J17" s="224">
        <v>100</v>
      </c>
      <c r="K17" s="224" t="s">
        <v>113</v>
      </c>
      <c r="L17" s="224" t="s">
        <v>113</v>
      </c>
      <c r="M17" s="224" t="s">
        <v>113</v>
      </c>
      <c r="N17" s="224" t="s">
        <v>113</v>
      </c>
      <c r="O17" s="224" t="s">
        <v>113</v>
      </c>
      <c r="P17" s="224" t="s">
        <v>113</v>
      </c>
      <c r="Q17" s="224" t="s">
        <v>113</v>
      </c>
      <c r="R17" s="224" t="s">
        <v>113</v>
      </c>
      <c r="S17" s="224">
        <v>87.8</v>
      </c>
    </row>
    <row r="18" spans="1:19" x14ac:dyDescent="0.2">
      <c r="A18" s="33" t="s">
        <v>67</v>
      </c>
      <c r="B18" s="34">
        <v>0</v>
      </c>
      <c r="C18" s="34">
        <v>0</v>
      </c>
      <c r="D18" s="224">
        <v>93.2</v>
      </c>
      <c r="E18" s="224" t="s">
        <v>113</v>
      </c>
      <c r="F18" s="224" t="s">
        <v>113</v>
      </c>
      <c r="G18" s="224" t="s">
        <v>113</v>
      </c>
      <c r="H18" s="224">
        <v>0</v>
      </c>
      <c r="I18" s="224" t="s">
        <v>113</v>
      </c>
      <c r="J18" s="224" t="s">
        <v>113</v>
      </c>
      <c r="K18" s="224" t="s">
        <v>113</v>
      </c>
      <c r="L18" s="224" t="s">
        <v>113</v>
      </c>
      <c r="M18" s="224">
        <v>0</v>
      </c>
      <c r="N18" s="224">
        <v>86.7</v>
      </c>
      <c r="O18" s="224" t="s">
        <v>113</v>
      </c>
      <c r="P18" s="224" t="s">
        <v>113</v>
      </c>
      <c r="Q18" s="224" t="s">
        <v>113</v>
      </c>
      <c r="R18" s="224" t="s">
        <v>113</v>
      </c>
      <c r="S18" s="224">
        <v>91</v>
      </c>
    </row>
    <row r="19" spans="1:19" x14ac:dyDescent="0.2">
      <c r="A19" s="33" t="s">
        <v>68</v>
      </c>
      <c r="B19" s="34">
        <v>0</v>
      </c>
      <c r="C19" s="34">
        <v>0</v>
      </c>
      <c r="D19" s="224">
        <v>100</v>
      </c>
      <c r="E19" s="224" t="s">
        <v>113</v>
      </c>
      <c r="F19" s="224" t="s">
        <v>113</v>
      </c>
      <c r="G19" s="224">
        <v>81.8</v>
      </c>
      <c r="H19" s="224" t="s">
        <v>113</v>
      </c>
      <c r="I19" s="224" t="s">
        <v>113</v>
      </c>
      <c r="J19" s="224" t="s">
        <v>113</v>
      </c>
      <c r="K19" s="224" t="s">
        <v>113</v>
      </c>
      <c r="L19" s="224" t="s">
        <v>113</v>
      </c>
      <c r="M19" s="224">
        <v>0</v>
      </c>
      <c r="N19" s="224" t="s">
        <v>113</v>
      </c>
      <c r="O19" s="224" t="s">
        <v>113</v>
      </c>
      <c r="P19" s="224" t="s">
        <v>113</v>
      </c>
      <c r="Q19" s="224" t="s">
        <v>113</v>
      </c>
      <c r="R19" s="224" t="s">
        <v>113</v>
      </c>
      <c r="S19" s="224">
        <v>87.8</v>
      </c>
    </row>
    <row r="20" spans="1:19" x14ac:dyDescent="0.2">
      <c r="A20" s="43" t="s">
        <v>73</v>
      </c>
      <c r="B20" s="44">
        <v>0</v>
      </c>
      <c r="C20" s="44">
        <v>0</v>
      </c>
      <c r="D20" s="225">
        <v>95.3</v>
      </c>
      <c r="E20" s="225" t="s">
        <v>113</v>
      </c>
      <c r="F20" s="225" t="s">
        <v>113</v>
      </c>
      <c r="G20" s="225">
        <v>85.1</v>
      </c>
      <c r="H20" s="225" t="s">
        <v>113</v>
      </c>
      <c r="I20" s="225">
        <v>80</v>
      </c>
      <c r="J20" s="225" t="s">
        <v>113</v>
      </c>
      <c r="K20" s="225" t="s">
        <v>113</v>
      </c>
      <c r="L20" s="225">
        <v>100</v>
      </c>
      <c r="M20" s="225">
        <v>96.1</v>
      </c>
      <c r="N20" s="225">
        <v>90.3</v>
      </c>
      <c r="O20" s="225" t="s">
        <v>113</v>
      </c>
      <c r="P20" s="225" t="s">
        <v>113</v>
      </c>
      <c r="Q20" s="225">
        <v>55</v>
      </c>
      <c r="R20" s="225" t="s">
        <v>113</v>
      </c>
      <c r="S20" s="225" t="s">
        <v>113</v>
      </c>
    </row>
    <row r="21" spans="1:19" x14ac:dyDescent="0.2">
      <c r="A21" s="49" t="s">
        <v>69</v>
      </c>
      <c r="B21" s="40">
        <v>0</v>
      </c>
      <c r="C21" s="41">
        <v>0</v>
      </c>
      <c r="D21" s="226" t="s">
        <v>113</v>
      </c>
      <c r="E21" s="226" t="s">
        <v>113</v>
      </c>
      <c r="F21" s="226" t="s">
        <v>113</v>
      </c>
      <c r="G21" s="226" t="s">
        <v>113</v>
      </c>
      <c r="H21" s="226" t="s">
        <v>113</v>
      </c>
      <c r="I21" s="226" t="s">
        <v>113</v>
      </c>
      <c r="J21" s="226" t="s">
        <v>113</v>
      </c>
      <c r="K21" s="226" t="s">
        <v>113</v>
      </c>
      <c r="L21" s="226" t="s">
        <v>113</v>
      </c>
      <c r="M21" s="226">
        <v>0</v>
      </c>
      <c r="N21" s="226" t="s">
        <v>113</v>
      </c>
      <c r="O21" s="226" t="s">
        <v>113</v>
      </c>
      <c r="P21" s="226" t="s">
        <v>113</v>
      </c>
      <c r="Q21" s="226" t="s">
        <v>113</v>
      </c>
      <c r="R21" s="226" t="s">
        <v>113</v>
      </c>
      <c r="S21" s="226" t="s">
        <v>113</v>
      </c>
    </row>
    <row r="22" spans="1:19" x14ac:dyDescent="0.2">
      <c r="A22" s="49" t="s">
        <v>70</v>
      </c>
      <c r="B22" s="40">
        <v>0</v>
      </c>
      <c r="C22" s="41">
        <v>0</v>
      </c>
      <c r="D22" s="226" t="s">
        <v>113</v>
      </c>
      <c r="E22" s="226" t="s">
        <v>113</v>
      </c>
      <c r="F22" s="226" t="s">
        <v>113</v>
      </c>
      <c r="G22" s="226" t="s">
        <v>113</v>
      </c>
      <c r="H22" s="226">
        <v>0</v>
      </c>
      <c r="I22" s="226" t="s">
        <v>113</v>
      </c>
      <c r="J22" s="226" t="s">
        <v>113</v>
      </c>
      <c r="K22" s="226" t="s">
        <v>113</v>
      </c>
      <c r="L22" s="226" t="s">
        <v>113</v>
      </c>
      <c r="M22" s="226">
        <v>0</v>
      </c>
      <c r="N22" s="226" t="s">
        <v>113</v>
      </c>
      <c r="O22" s="226" t="s">
        <v>113</v>
      </c>
      <c r="P22" s="226" t="s">
        <v>113</v>
      </c>
      <c r="Q22" s="226" t="s">
        <v>113</v>
      </c>
      <c r="R22" s="226" t="s">
        <v>113</v>
      </c>
      <c r="S22" s="226">
        <v>91.7</v>
      </c>
    </row>
    <row r="23" spans="1:19" x14ac:dyDescent="0.2">
      <c r="A23" s="43" t="s">
        <v>55</v>
      </c>
      <c r="B23" s="171">
        <v>0</v>
      </c>
      <c r="C23" s="47">
        <v>0</v>
      </c>
      <c r="D23" s="227">
        <v>95.3</v>
      </c>
      <c r="E23" s="227" t="s">
        <v>113</v>
      </c>
      <c r="F23" s="227">
        <v>96</v>
      </c>
      <c r="G23" s="227">
        <v>85.3</v>
      </c>
      <c r="H23" s="227" t="s">
        <v>113</v>
      </c>
      <c r="I23" s="227">
        <v>80.2</v>
      </c>
      <c r="J23" s="227">
        <v>95.5</v>
      </c>
      <c r="K23" s="227">
        <v>100</v>
      </c>
      <c r="L23" s="227">
        <v>100</v>
      </c>
      <c r="M23" s="227">
        <v>96.1</v>
      </c>
      <c r="N23" s="227">
        <v>90.4</v>
      </c>
      <c r="O23" s="227">
        <v>94.1</v>
      </c>
      <c r="P23" s="227">
        <v>70.5</v>
      </c>
      <c r="Q23" s="227">
        <v>57.1</v>
      </c>
      <c r="R23" s="227">
        <v>70</v>
      </c>
      <c r="S23" s="227">
        <v>85.9</v>
      </c>
    </row>
  </sheetData>
  <mergeCells count="5">
    <mergeCell ref="B5:E5"/>
    <mergeCell ref="F5:G5"/>
    <mergeCell ref="H5:P5"/>
    <mergeCell ref="Q5:R5"/>
    <mergeCell ref="S5:S6"/>
  </mergeCells>
  <hyperlinks>
    <hyperlink ref="S1" location="Sommaire!A1" display="sommaire" xr:uid="{00000000-0004-0000-1900-000000000000}"/>
  </hyperlink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sheetPr>
  <dimension ref="A1:S26"/>
  <sheetViews>
    <sheetView showGridLines="0" workbookViewId="0">
      <pane xSplit="1" ySplit="6" topLeftCell="B7" activePane="bottomRight" state="frozen"/>
      <selection activeCell="C29" sqref="C29"/>
      <selection pane="topRight" activeCell="C29" sqref="C29"/>
      <selection pane="bottomLeft" activeCell="C29" sqref="C29"/>
      <selection pane="bottomRight" activeCell="C29" sqref="C29"/>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349</v>
      </c>
      <c r="S1" s="98" t="s">
        <v>209</v>
      </c>
    </row>
    <row r="2" spans="1:19" s="52" customFormat="1" ht="11.25" x14ac:dyDescent="0.2">
      <c r="A2" s="52" t="s">
        <v>315</v>
      </c>
    </row>
    <row r="3" spans="1:19" s="52" customFormat="1" ht="11.25" x14ac:dyDescent="0.2">
      <c r="A3" s="52" t="s">
        <v>322</v>
      </c>
    </row>
    <row r="4" spans="1:19" x14ac:dyDescent="0.2">
      <c r="C4" s="53"/>
      <c r="D4" s="53"/>
      <c r="E4" s="53"/>
      <c r="F4" s="53"/>
      <c r="H4" s="53"/>
      <c r="I4" s="53"/>
      <c r="K4" s="53"/>
      <c r="M4" s="53"/>
    </row>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29">
        <v>0</v>
      </c>
      <c r="C7" s="29">
        <v>0</v>
      </c>
      <c r="D7" s="30">
        <v>19</v>
      </c>
      <c r="E7" s="30">
        <v>0</v>
      </c>
      <c r="F7" s="30">
        <v>2</v>
      </c>
      <c r="G7" s="30">
        <v>26</v>
      </c>
      <c r="H7" s="30">
        <v>0</v>
      </c>
      <c r="I7" s="30">
        <v>0</v>
      </c>
      <c r="J7" s="30">
        <v>9</v>
      </c>
      <c r="K7" s="30">
        <v>2</v>
      </c>
      <c r="L7" s="30">
        <v>0</v>
      </c>
      <c r="M7" s="31">
        <v>28</v>
      </c>
      <c r="N7" s="30">
        <v>45</v>
      </c>
      <c r="O7" s="30">
        <v>1</v>
      </c>
      <c r="P7" s="30">
        <v>34</v>
      </c>
      <c r="Q7" s="30">
        <v>11</v>
      </c>
      <c r="R7" s="30">
        <v>0</v>
      </c>
      <c r="S7" s="32">
        <v>177</v>
      </c>
    </row>
    <row r="8" spans="1:19" x14ac:dyDescent="0.2">
      <c r="A8" s="33" t="s">
        <v>51</v>
      </c>
      <c r="B8" s="34">
        <v>0</v>
      </c>
      <c r="C8" s="34">
        <v>0</v>
      </c>
      <c r="D8" s="35">
        <v>30</v>
      </c>
      <c r="E8" s="35">
        <v>0</v>
      </c>
      <c r="F8" s="35">
        <v>0</v>
      </c>
      <c r="G8" s="35">
        <v>8</v>
      </c>
      <c r="H8" s="35">
        <v>1</v>
      </c>
      <c r="I8" s="35">
        <v>1</v>
      </c>
      <c r="J8" s="35">
        <v>0</v>
      </c>
      <c r="K8" s="35">
        <v>0</v>
      </c>
      <c r="L8" s="35">
        <v>0</v>
      </c>
      <c r="M8" s="36">
        <v>0</v>
      </c>
      <c r="N8" s="35">
        <v>13</v>
      </c>
      <c r="O8" s="35">
        <v>0</v>
      </c>
      <c r="P8" s="35">
        <v>0</v>
      </c>
      <c r="Q8" s="35">
        <v>1</v>
      </c>
      <c r="R8" s="37">
        <v>0</v>
      </c>
      <c r="S8" s="38">
        <v>54</v>
      </c>
    </row>
    <row r="9" spans="1:19" x14ac:dyDescent="0.2">
      <c r="A9" s="33" t="s">
        <v>52</v>
      </c>
      <c r="B9" s="34">
        <v>0</v>
      </c>
      <c r="C9" s="34">
        <v>0</v>
      </c>
      <c r="D9" s="35">
        <v>36</v>
      </c>
      <c r="E9" s="35">
        <v>0</v>
      </c>
      <c r="F9" s="35">
        <v>8</v>
      </c>
      <c r="G9" s="35">
        <v>16</v>
      </c>
      <c r="H9" s="35">
        <v>0</v>
      </c>
      <c r="I9" s="35">
        <v>0</v>
      </c>
      <c r="J9" s="35">
        <v>0</v>
      </c>
      <c r="K9" s="35">
        <v>2</v>
      </c>
      <c r="L9" s="35">
        <v>0</v>
      </c>
      <c r="M9" s="36">
        <v>9</v>
      </c>
      <c r="N9" s="35">
        <v>7</v>
      </c>
      <c r="O9" s="35">
        <v>0</v>
      </c>
      <c r="P9" s="35">
        <v>9</v>
      </c>
      <c r="Q9" s="35">
        <v>5</v>
      </c>
      <c r="R9" s="37">
        <v>0</v>
      </c>
      <c r="S9" s="38">
        <v>92</v>
      </c>
    </row>
    <row r="10" spans="1:19" x14ac:dyDescent="0.2">
      <c r="A10" s="33" t="s">
        <v>53</v>
      </c>
      <c r="B10" s="34">
        <v>0</v>
      </c>
      <c r="C10" s="34">
        <v>0</v>
      </c>
      <c r="D10" s="35">
        <v>14</v>
      </c>
      <c r="E10" s="35">
        <v>0</v>
      </c>
      <c r="F10" s="35">
        <v>0</v>
      </c>
      <c r="G10" s="35">
        <v>16</v>
      </c>
      <c r="H10" s="35">
        <v>0</v>
      </c>
      <c r="I10" s="35">
        <v>5</v>
      </c>
      <c r="J10" s="35">
        <v>3</v>
      </c>
      <c r="K10" s="35">
        <v>1</v>
      </c>
      <c r="L10" s="35">
        <v>0</v>
      </c>
      <c r="M10" s="39">
        <v>0</v>
      </c>
      <c r="N10" s="35">
        <v>8</v>
      </c>
      <c r="O10" s="35">
        <v>0</v>
      </c>
      <c r="P10" s="35">
        <v>33</v>
      </c>
      <c r="Q10" s="35">
        <v>9</v>
      </c>
      <c r="R10" s="37">
        <v>0</v>
      </c>
      <c r="S10" s="38">
        <v>89</v>
      </c>
    </row>
    <row r="11" spans="1:19" x14ac:dyDescent="0.2">
      <c r="A11" s="33" t="s">
        <v>54</v>
      </c>
      <c r="B11" s="34">
        <v>0</v>
      </c>
      <c r="C11" s="34">
        <v>0</v>
      </c>
      <c r="D11" s="35">
        <v>0</v>
      </c>
      <c r="E11" s="35">
        <v>0</v>
      </c>
      <c r="F11" s="35">
        <v>0</v>
      </c>
      <c r="G11" s="35">
        <v>0</v>
      </c>
      <c r="H11" s="35">
        <v>0</v>
      </c>
      <c r="I11" s="35">
        <v>0</v>
      </c>
      <c r="J11" s="35">
        <v>0</v>
      </c>
      <c r="K11" s="35">
        <v>0</v>
      </c>
      <c r="L11" s="35">
        <v>0</v>
      </c>
      <c r="M11" s="36">
        <v>0</v>
      </c>
      <c r="N11" s="35">
        <v>0</v>
      </c>
      <c r="O11" s="40">
        <v>0</v>
      </c>
      <c r="P11" s="35">
        <v>0</v>
      </c>
      <c r="Q11" s="35">
        <v>0</v>
      </c>
      <c r="R11" s="41">
        <v>0</v>
      </c>
      <c r="S11" s="42">
        <v>0</v>
      </c>
    </row>
    <row r="12" spans="1:19" x14ac:dyDescent="0.2">
      <c r="A12" s="33" t="s">
        <v>56</v>
      </c>
      <c r="B12" s="34">
        <v>0</v>
      </c>
      <c r="C12" s="34">
        <v>0</v>
      </c>
      <c r="D12" s="35">
        <v>9</v>
      </c>
      <c r="E12" s="35">
        <v>0</v>
      </c>
      <c r="F12" s="40">
        <v>4</v>
      </c>
      <c r="G12" s="35">
        <v>4</v>
      </c>
      <c r="H12" s="35">
        <v>0</v>
      </c>
      <c r="I12" s="35">
        <v>0</v>
      </c>
      <c r="J12" s="35">
        <v>0</v>
      </c>
      <c r="K12" s="40">
        <v>4</v>
      </c>
      <c r="L12" s="35">
        <v>5</v>
      </c>
      <c r="M12" s="36">
        <v>0</v>
      </c>
      <c r="N12" s="40">
        <v>22</v>
      </c>
      <c r="O12" s="40">
        <v>0</v>
      </c>
      <c r="P12" s="40">
        <v>19</v>
      </c>
      <c r="Q12" s="40">
        <v>5</v>
      </c>
      <c r="R12" s="41">
        <v>3</v>
      </c>
      <c r="S12" s="42">
        <v>75</v>
      </c>
    </row>
    <row r="13" spans="1:19" x14ac:dyDescent="0.2">
      <c r="A13" s="33" t="s">
        <v>59</v>
      </c>
      <c r="B13" s="34">
        <v>0</v>
      </c>
      <c r="C13" s="34">
        <v>0</v>
      </c>
      <c r="D13" s="35">
        <v>14</v>
      </c>
      <c r="E13" s="35">
        <v>0</v>
      </c>
      <c r="F13" s="35">
        <v>1</v>
      </c>
      <c r="G13" s="35">
        <v>6</v>
      </c>
      <c r="H13" s="35">
        <v>0</v>
      </c>
      <c r="I13" s="35">
        <v>19</v>
      </c>
      <c r="J13" s="35">
        <v>0</v>
      </c>
      <c r="K13" s="35">
        <v>0</v>
      </c>
      <c r="L13" s="35">
        <v>0</v>
      </c>
      <c r="M13" s="36">
        <v>0</v>
      </c>
      <c r="N13" s="35">
        <v>14</v>
      </c>
      <c r="O13" s="35">
        <v>4</v>
      </c>
      <c r="P13" s="35">
        <v>6</v>
      </c>
      <c r="Q13" s="35">
        <v>4</v>
      </c>
      <c r="R13" s="37">
        <v>0</v>
      </c>
      <c r="S13" s="38">
        <v>68</v>
      </c>
    </row>
    <row r="14" spans="1:19" x14ac:dyDescent="0.2">
      <c r="A14" s="33" t="s">
        <v>60</v>
      </c>
      <c r="B14" s="34">
        <v>0</v>
      </c>
      <c r="C14" s="34">
        <v>0</v>
      </c>
      <c r="D14" s="35">
        <v>2</v>
      </c>
      <c r="E14" s="35">
        <v>0</v>
      </c>
      <c r="F14" s="35">
        <v>3</v>
      </c>
      <c r="G14" s="35">
        <v>18</v>
      </c>
      <c r="H14" s="35">
        <v>0</v>
      </c>
      <c r="I14" s="35">
        <v>25</v>
      </c>
      <c r="J14" s="35">
        <v>2</v>
      </c>
      <c r="K14" s="35">
        <v>1</v>
      </c>
      <c r="L14" s="35">
        <v>0</v>
      </c>
      <c r="M14" s="36">
        <v>0</v>
      </c>
      <c r="N14" s="35">
        <v>89</v>
      </c>
      <c r="O14" s="35">
        <v>2</v>
      </c>
      <c r="P14" s="35">
        <v>60</v>
      </c>
      <c r="Q14" s="35">
        <v>0</v>
      </c>
      <c r="R14" s="37">
        <v>0</v>
      </c>
      <c r="S14" s="38">
        <v>202</v>
      </c>
    </row>
    <row r="15" spans="1:19" x14ac:dyDescent="0.2">
      <c r="A15" s="33" t="s">
        <v>64</v>
      </c>
      <c r="B15" s="34">
        <v>0</v>
      </c>
      <c r="C15" s="34">
        <v>0</v>
      </c>
      <c r="D15" s="35">
        <v>26</v>
      </c>
      <c r="E15" s="35">
        <v>0</v>
      </c>
      <c r="F15" s="35">
        <v>0</v>
      </c>
      <c r="G15" s="35">
        <v>0</v>
      </c>
      <c r="H15" s="35">
        <v>0</v>
      </c>
      <c r="I15" s="35">
        <v>0</v>
      </c>
      <c r="J15" s="35">
        <v>0</v>
      </c>
      <c r="K15" s="35">
        <v>0</v>
      </c>
      <c r="L15" s="35">
        <v>0</v>
      </c>
      <c r="M15" s="39">
        <v>0</v>
      </c>
      <c r="N15" s="35">
        <v>0</v>
      </c>
      <c r="O15" s="35">
        <v>0</v>
      </c>
      <c r="P15" s="35">
        <v>0</v>
      </c>
      <c r="Q15" s="35">
        <v>1</v>
      </c>
      <c r="R15" s="37">
        <v>0</v>
      </c>
      <c r="S15" s="38">
        <v>27</v>
      </c>
    </row>
    <row r="16" spans="1:19" x14ac:dyDescent="0.2">
      <c r="A16" s="33" t="s">
        <v>65</v>
      </c>
      <c r="B16" s="34">
        <v>0</v>
      </c>
      <c r="C16" s="34">
        <v>0</v>
      </c>
      <c r="D16" s="35">
        <v>39</v>
      </c>
      <c r="E16" s="35">
        <v>1</v>
      </c>
      <c r="F16" s="35">
        <v>1</v>
      </c>
      <c r="G16" s="35">
        <v>32</v>
      </c>
      <c r="H16" s="35">
        <v>0</v>
      </c>
      <c r="I16" s="35">
        <v>2</v>
      </c>
      <c r="J16" s="35">
        <v>0</v>
      </c>
      <c r="K16" s="35">
        <v>0</v>
      </c>
      <c r="L16" s="35">
        <v>0</v>
      </c>
      <c r="M16" s="36">
        <v>7</v>
      </c>
      <c r="N16" s="40">
        <v>9</v>
      </c>
      <c r="O16" s="35">
        <v>0</v>
      </c>
      <c r="P16" s="35">
        <v>0</v>
      </c>
      <c r="Q16" s="35">
        <v>0</v>
      </c>
      <c r="R16" s="37">
        <v>0</v>
      </c>
      <c r="S16" s="38">
        <v>91</v>
      </c>
    </row>
    <row r="17" spans="1:19" x14ac:dyDescent="0.2">
      <c r="A17" s="33" t="s">
        <v>66</v>
      </c>
      <c r="B17" s="34">
        <v>0</v>
      </c>
      <c r="C17" s="34">
        <v>0</v>
      </c>
      <c r="D17" s="35">
        <v>4</v>
      </c>
      <c r="E17" s="35">
        <v>0</v>
      </c>
      <c r="F17" s="35">
        <v>0</v>
      </c>
      <c r="G17" s="35">
        <v>17</v>
      </c>
      <c r="H17" s="35">
        <v>0</v>
      </c>
      <c r="I17" s="35">
        <v>41</v>
      </c>
      <c r="J17" s="35">
        <v>6</v>
      </c>
      <c r="K17" s="35">
        <v>0</v>
      </c>
      <c r="L17" s="35">
        <v>1</v>
      </c>
      <c r="M17" s="36">
        <v>7</v>
      </c>
      <c r="N17" s="35">
        <v>0</v>
      </c>
      <c r="O17" s="35">
        <v>0</v>
      </c>
      <c r="P17" s="35">
        <v>0</v>
      </c>
      <c r="Q17" s="35">
        <v>3</v>
      </c>
      <c r="R17" s="37">
        <v>0</v>
      </c>
      <c r="S17" s="38">
        <v>79</v>
      </c>
    </row>
    <row r="18" spans="1:19" x14ac:dyDescent="0.2">
      <c r="A18" s="33" t="s">
        <v>67</v>
      </c>
      <c r="B18" s="34">
        <v>0</v>
      </c>
      <c r="C18" s="34">
        <v>0</v>
      </c>
      <c r="D18" s="35">
        <v>46</v>
      </c>
      <c r="E18" s="35">
        <v>0</v>
      </c>
      <c r="F18" s="35">
        <v>4</v>
      </c>
      <c r="G18" s="35">
        <v>0</v>
      </c>
      <c r="H18" s="35">
        <v>0</v>
      </c>
      <c r="I18" s="35">
        <v>4</v>
      </c>
      <c r="J18" s="35">
        <v>2</v>
      </c>
      <c r="K18" s="35">
        <v>0</v>
      </c>
      <c r="L18" s="35">
        <v>4</v>
      </c>
      <c r="M18" s="39">
        <v>0</v>
      </c>
      <c r="N18" s="35">
        <v>14</v>
      </c>
      <c r="O18" s="35">
        <v>6</v>
      </c>
      <c r="P18" s="35">
        <v>5</v>
      </c>
      <c r="Q18" s="35">
        <v>0</v>
      </c>
      <c r="R18" s="37">
        <v>0</v>
      </c>
      <c r="S18" s="38">
        <v>85</v>
      </c>
    </row>
    <row r="19" spans="1:19" x14ac:dyDescent="0.2">
      <c r="A19" s="33" t="s">
        <v>68</v>
      </c>
      <c r="B19" s="34">
        <v>0</v>
      </c>
      <c r="C19" s="34">
        <v>0</v>
      </c>
      <c r="D19" s="35">
        <v>6</v>
      </c>
      <c r="E19" s="35">
        <v>0</v>
      </c>
      <c r="F19" s="35">
        <v>0</v>
      </c>
      <c r="G19" s="35">
        <v>9</v>
      </c>
      <c r="H19" s="35">
        <v>0</v>
      </c>
      <c r="I19" s="35">
        <v>3</v>
      </c>
      <c r="J19" s="35">
        <v>0</v>
      </c>
      <c r="K19" s="35">
        <v>0</v>
      </c>
      <c r="L19" s="35">
        <v>0</v>
      </c>
      <c r="M19" s="39">
        <v>0</v>
      </c>
      <c r="N19" s="35">
        <v>15</v>
      </c>
      <c r="O19" s="35">
        <v>0</v>
      </c>
      <c r="P19" s="35">
        <v>7</v>
      </c>
      <c r="Q19" s="35">
        <v>0</v>
      </c>
      <c r="R19" s="37">
        <v>6</v>
      </c>
      <c r="S19" s="38">
        <v>46</v>
      </c>
    </row>
    <row r="20" spans="1:19" x14ac:dyDescent="0.2">
      <c r="A20" s="43" t="s">
        <v>73</v>
      </c>
      <c r="B20" s="44">
        <v>0</v>
      </c>
      <c r="C20" s="44">
        <v>0</v>
      </c>
      <c r="D20" s="45">
        <v>245</v>
      </c>
      <c r="E20" s="45">
        <v>1</v>
      </c>
      <c r="F20" s="45">
        <v>23</v>
      </c>
      <c r="G20" s="45">
        <v>152</v>
      </c>
      <c r="H20" s="45">
        <v>1</v>
      </c>
      <c r="I20" s="45">
        <v>100</v>
      </c>
      <c r="J20" s="45">
        <v>22</v>
      </c>
      <c r="K20" s="45">
        <v>10</v>
      </c>
      <c r="L20" s="45">
        <v>10</v>
      </c>
      <c r="M20" s="46">
        <v>51</v>
      </c>
      <c r="N20" s="45">
        <v>236</v>
      </c>
      <c r="O20" s="45">
        <v>13</v>
      </c>
      <c r="P20" s="45">
        <v>173</v>
      </c>
      <c r="Q20" s="45">
        <v>39</v>
      </c>
      <c r="R20" s="45">
        <v>9</v>
      </c>
      <c r="S20" s="45">
        <v>1085</v>
      </c>
    </row>
    <row r="21" spans="1:19" x14ac:dyDescent="0.2">
      <c r="A21" s="33" t="s">
        <v>57</v>
      </c>
      <c r="B21" s="34">
        <v>0</v>
      </c>
      <c r="C21" s="34">
        <v>0</v>
      </c>
      <c r="D21" s="35">
        <v>0</v>
      </c>
      <c r="E21" s="40">
        <v>0</v>
      </c>
      <c r="F21" s="35">
        <v>0</v>
      </c>
      <c r="G21" s="35">
        <v>0</v>
      </c>
      <c r="H21" s="35">
        <v>0</v>
      </c>
      <c r="I21" s="35">
        <v>0</v>
      </c>
      <c r="J21" s="35">
        <v>0</v>
      </c>
      <c r="K21" s="35">
        <v>0</v>
      </c>
      <c r="L21" s="35">
        <v>0</v>
      </c>
      <c r="M21" s="37">
        <v>0</v>
      </c>
      <c r="N21" s="35">
        <v>0</v>
      </c>
      <c r="O21" s="40">
        <v>0</v>
      </c>
      <c r="P21" s="35">
        <v>0</v>
      </c>
      <c r="Q21" s="40">
        <v>0</v>
      </c>
      <c r="R21" s="40">
        <v>0</v>
      </c>
      <c r="S21" s="42">
        <v>0</v>
      </c>
    </row>
    <row r="22" spans="1:19" x14ac:dyDescent="0.2">
      <c r="A22" s="33" t="s">
        <v>58</v>
      </c>
      <c r="B22" s="34">
        <v>0</v>
      </c>
      <c r="C22" s="34">
        <v>0</v>
      </c>
      <c r="D22" s="35">
        <v>0</v>
      </c>
      <c r="E22" s="40">
        <v>0</v>
      </c>
      <c r="F22" s="35">
        <v>0</v>
      </c>
      <c r="G22" s="35">
        <v>0</v>
      </c>
      <c r="H22" s="35">
        <v>0</v>
      </c>
      <c r="I22" s="35">
        <v>0</v>
      </c>
      <c r="J22" s="35">
        <v>0</v>
      </c>
      <c r="K22" s="35">
        <v>0</v>
      </c>
      <c r="L22" s="35">
        <v>0</v>
      </c>
      <c r="M22" s="37">
        <v>0</v>
      </c>
      <c r="N22" s="35">
        <v>0</v>
      </c>
      <c r="O22" s="40">
        <v>0</v>
      </c>
      <c r="P22" s="35">
        <v>0</v>
      </c>
      <c r="Q22" s="40">
        <v>0</v>
      </c>
      <c r="R22" s="40">
        <v>0</v>
      </c>
      <c r="S22" s="42">
        <v>0</v>
      </c>
    </row>
    <row r="23" spans="1:19" x14ac:dyDescent="0.2">
      <c r="A23" s="33" t="s">
        <v>61</v>
      </c>
      <c r="B23" s="34">
        <v>0</v>
      </c>
      <c r="C23" s="34">
        <v>0</v>
      </c>
      <c r="D23" s="35">
        <v>0</v>
      </c>
      <c r="E23" s="40">
        <v>0</v>
      </c>
      <c r="F23" s="35">
        <v>0</v>
      </c>
      <c r="G23" s="35">
        <v>0</v>
      </c>
      <c r="H23" s="35">
        <v>0</v>
      </c>
      <c r="I23" s="35">
        <v>5</v>
      </c>
      <c r="J23" s="35">
        <v>0</v>
      </c>
      <c r="K23" s="35">
        <v>0</v>
      </c>
      <c r="L23" s="35">
        <v>2</v>
      </c>
      <c r="M23" s="37">
        <v>0</v>
      </c>
      <c r="N23" s="35">
        <v>2</v>
      </c>
      <c r="O23" s="40">
        <v>0</v>
      </c>
      <c r="P23" s="35">
        <v>0</v>
      </c>
      <c r="Q23" s="40">
        <v>2</v>
      </c>
      <c r="R23" s="40">
        <v>0</v>
      </c>
      <c r="S23" s="42">
        <v>11</v>
      </c>
    </row>
    <row r="24" spans="1:19" x14ac:dyDescent="0.2">
      <c r="A24" s="33" t="s">
        <v>62</v>
      </c>
      <c r="B24" s="34">
        <v>0</v>
      </c>
      <c r="C24" s="34">
        <v>0</v>
      </c>
      <c r="D24" s="35">
        <v>1</v>
      </c>
      <c r="E24" s="40">
        <v>0</v>
      </c>
      <c r="F24" s="35">
        <v>0</v>
      </c>
      <c r="G24" s="35">
        <v>1</v>
      </c>
      <c r="H24" s="35">
        <v>0</v>
      </c>
      <c r="I24" s="35">
        <v>1</v>
      </c>
      <c r="J24" s="35">
        <v>0</v>
      </c>
      <c r="K24" s="35">
        <v>0</v>
      </c>
      <c r="L24" s="35">
        <v>0</v>
      </c>
      <c r="M24" s="37">
        <v>0</v>
      </c>
      <c r="N24" s="35">
        <v>0</v>
      </c>
      <c r="O24" s="40">
        <v>0</v>
      </c>
      <c r="P24" s="35">
        <v>0</v>
      </c>
      <c r="Q24" s="40">
        <v>0</v>
      </c>
      <c r="R24" s="40">
        <v>0</v>
      </c>
      <c r="S24" s="42">
        <v>3</v>
      </c>
    </row>
    <row r="25" spans="1:19" x14ac:dyDescent="0.2">
      <c r="A25" s="33" t="s">
        <v>63</v>
      </c>
      <c r="B25" s="34">
        <v>0</v>
      </c>
      <c r="C25" s="34">
        <v>0</v>
      </c>
      <c r="D25" s="35">
        <v>0</v>
      </c>
      <c r="E25" s="35">
        <v>0</v>
      </c>
      <c r="F25" s="40">
        <v>0</v>
      </c>
      <c r="G25" s="35">
        <v>0</v>
      </c>
      <c r="H25" s="35">
        <v>0</v>
      </c>
      <c r="I25" s="35">
        <v>0</v>
      </c>
      <c r="J25" s="35">
        <v>0</v>
      </c>
      <c r="K25" s="40">
        <v>0</v>
      </c>
      <c r="L25" s="35">
        <v>0</v>
      </c>
      <c r="M25" s="37">
        <v>0</v>
      </c>
      <c r="N25" s="35">
        <v>0</v>
      </c>
      <c r="O25" s="40">
        <v>0</v>
      </c>
      <c r="P25" s="35">
        <v>0</v>
      </c>
      <c r="Q25" s="40">
        <v>0</v>
      </c>
      <c r="R25" s="40">
        <v>0</v>
      </c>
      <c r="S25" s="42">
        <v>0</v>
      </c>
    </row>
    <row r="26" spans="1:19" x14ac:dyDescent="0.2">
      <c r="A26" s="43" t="s">
        <v>55</v>
      </c>
      <c r="B26" s="44">
        <v>0</v>
      </c>
      <c r="C26" s="44">
        <v>0</v>
      </c>
      <c r="D26" s="45">
        <v>246</v>
      </c>
      <c r="E26" s="45">
        <v>1</v>
      </c>
      <c r="F26" s="45">
        <v>23</v>
      </c>
      <c r="G26" s="45">
        <v>153</v>
      </c>
      <c r="H26" s="45">
        <v>1</v>
      </c>
      <c r="I26" s="45">
        <v>106</v>
      </c>
      <c r="J26" s="45">
        <v>22</v>
      </c>
      <c r="K26" s="45">
        <v>10</v>
      </c>
      <c r="L26" s="45">
        <v>12</v>
      </c>
      <c r="M26" s="46">
        <v>51</v>
      </c>
      <c r="N26" s="45">
        <v>238</v>
      </c>
      <c r="O26" s="45">
        <v>13</v>
      </c>
      <c r="P26" s="45">
        <v>173</v>
      </c>
      <c r="Q26" s="45">
        <v>41</v>
      </c>
      <c r="R26" s="45">
        <v>9</v>
      </c>
      <c r="S26" s="45">
        <v>1099</v>
      </c>
    </row>
  </sheetData>
  <mergeCells count="5">
    <mergeCell ref="B5:E5"/>
    <mergeCell ref="F5:G5"/>
    <mergeCell ref="H5:P5"/>
    <mergeCell ref="Q5:R5"/>
    <mergeCell ref="S5:S6"/>
  </mergeCells>
  <hyperlinks>
    <hyperlink ref="S1" location="Sommaire!A1" display="sommaire" xr:uid="{00000000-0004-0000-1A00-000000000000}"/>
  </hyperlinks>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59999389629810485"/>
  </sheetPr>
  <dimension ref="A1:S23"/>
  <sheetViews>
    <sheetView showGridLines="0" workbookViewId="0">
      <pane xSplit="1" ySplit="6" topLeftCell="B7" activePane="bottomRight" state="frozen"/>
      <selection activeCell="C29" sqref="C29"/>
      <selection pane="topRight" activeCell="C29" sqref="C29"/>
      <selection pane="bottomLeft" activeCell="C29" sqref="C29"/>
      <selection pane="bottomRight" activeCell="C29" sqref="C29"/>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350</v>
      </c>
      <c r="S1" s="98" t="s">
        <v>209</v>
      </c>
    </row>
    <row r="2" spans="1:19" s="52" customFormat="1" ht="11.25" x14ac:dyDescent="0.2">
      <c r="A2" s="52" t="s">
        <v>315</v>
      </c>
    </row>
    <row r="3" spans="1:19" s="52" customFormat="1" ht="11.25" x14ac:dyDescent="0.2">
      <c r="A3" s="52" t="s">
        <v>322</v>
      </c>
    </row>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223">
        <v>0</v>
      </c>
      <c r="C7" s="223">
        <v>0</v>
      </c>
      <c r="D7" s="223">
        <v>100</v>
      </c>
      <c r="E7" s="223" t="s">
        <v>113</v>
      </c>
      <c r="F7" s="223" t="s">
        <v>113</v>
      </c>
      <c r="G7" s="223">
        <v>96.2</v>
      </c>
      <c r="H7" s="223" t="s">
        <v>113</v>
      </c>
      <c r="I7" s="223" t="s">
        <v>113</v>
      </c>
      <c r="J7" s="223" t="s">
        <v>113</v>
      </c>
      <c r="K7" s="223" t="s">
        <v>113</v>
      </c>
      <c r="L7" s="223" t="s">
        <v>113</v>
      </c>
      <c r="M7" s="223" t="s">
        <v>113</v>
      </c>
      <c r="N7" s="223">
        <v>88.9</v>
      </c>
      <c r="O7" s="223" t="s">
        <v>113</v>
      </c>
      <c r="P7" s="223">
        <v>70.599999999999994</v>
      </c>
      <c r="Q7" s="223">
        <v>45.5</v>
      </c>
      <c r="R7" s="223" t="s">
        <v>113</v>
      </c>
      <c r="S7" s="223">
        <v>87</v>
      </c>
    </row>
    <row r="8" spans="1:19" x14ac:dyDescent="0.2">
      <c r="A8" s="33" t="s">
        <v>51</v>
      </c>
      <c r="B8" s="224">
        <v>0</v>
      </c>
      <c r="C8" s="224">
        <v>0</v>
      </c>
      <c r="D8" s="224">
        <v>100</v>
      </c>
      <c r="E8" s="224" t="s">
        <v>113</v>
      </c>
      <c r="F8" s="224" t="s">
        <v>113</v>
      </c>
      <c r="G8" s="224">
        <v>100</v>
      </c>
      <c r="H8" s="224" t="s">
        <v>113</v>
      </c>
      <c r="I8" s="224" t="s">
        <v>113</v>
      </c>
      <c r="J8" s="224" t="s">
        <v>113</v>
      </c>
      <c r="K8" s="224" t="s">
        <v>113</v>
      </c>
      <c r="L8" s="224" t="s">
        <v>113</v>
      </c>
      <c r="M8" s="224">
        <v>0</v>
      </c>
      <c r="N8" s="224" t="s">
        <v>113</v>
      </c>
      <c r="O8" s="224" t="s">
        <v>113</v>
      </c>
      <c r="P8" s="224" t="s">
        <v>113</v>
      </c>
      <c r="Q8" s="224" t="s">
        <v>113</v>
      </c>
      <c r="R8" s="224" t="s">
        <v>113</v>
      </c>
      <c r="S8" s="224">
        <v>100</v>
      </c>
    </row>
    <row r="9" spans="1:19" x14ac:dyDescent="0.2">
      <c r="A9" s="33" t="s">
        <v>52</v>
      </c>
      <c r="B9" s="224">
        <v>0</v>
      </c>
      <c r="C9" s="224">
        <v>0</v>
      </c>
      <c r="D9" s="224">
        <v>88.9</v>
      </c>
      <c r="E9" s="224" t="s">
        <v>113</v>
      </c>
      <c r="F9" s="224" t="s">
        <v>113</v>
      </c>
      <c r="G9" s="224">
        <v>75</v>
      </c>
      <c r="H9" s="224" t="s">
        <v>113</v>
      </c>
      <c r="I9" s="224" t="s">
        <v>113</v>
      </c>
      <c r="J9" s="224" t="s">
        <v>113</v>
      </c>
      <c r="K9" s="224" t="s">
        <v>113</v>
      </c>
      <c r="L9" s="224" t="s">
        <v>113</v>
      </c>
      <c r="M9" s="224" t="s">
        <v>113</v>
      </c>
      <c r="N9" s="224" t="s">
        <v>113</v>
      </c>
      <c r="O9" s="224" t="s">
        <v>113</v>
      </c>
      <c r="P9" s="224">
        <v>66.7</v>
      </c>
      <c r="Q9" s="224" t="s">
        <v>113</v>
      </c>
      <c r="R9" s="224" t="s">
        <v>113</v>
      </c>
      <c r="S9" s="224">
        <v>83.7</v>
      </c>
    </row>
    <row r="10" spans="1:19" x14ac:dyDescent="0.2">
      <c r="A10" s="33" t="s">
        <v>53</v>
      </c>
      <c r="B10" s="224">
        <v>0</v>
      </c>
      <c r="C10" s="224">
        <v>0</v>
      </c>
      <c r="D10" s="224">
        <v>100</v>
      </c>
      <c r="E10" s="224" t="s">
        <v>113</v>
      </c>
      <c r="F10" s="224" t="s">
        <v>113</v>
      </c>
      <c r="G10" s="224" t="s">
        <v>113</v>
      </c>
      <c r="H10" s="224" t="s">
        <v>113</v>
      </c>
      <c r="I10" s="224" t="s">
        <v>113</v>
      </c>
      <c r="J10" s="224" t="s">
        <v>113</v>
      </c>
      <c r="K10" s="224" t="s">
        <v>113</v>
      </c>
      <c r="L10" s="224" t="s">
        <v>113</v>
      </c>
      <c r="M10" s="224">
        <v>0</v>
      </c>
      <c r="N10" s="224" t="s">
        <v>113</v>
      </c>
      <c r="O10" s="224">
        <v>0</v>
      </c>
      <c r="P10" s="224" t="s">
        <v>113</v>
      </c>
      <c r="Q10" s="224" t="s">
        <v>113</v>
      </c>
      <c r="R10" s="224" t="s">
        <v>113</v>
      </c>
      <c r="S10" s="224">
        <v>82</v>
      </c>
    </row>
    <row r="11" spans="1:19" x14ac:dyDescent="0.2">
      <c r="A11" s="33" t="s">
        <v>54</v>
      </c>
      <c r="B11" s="224">
        <v>0</v>
      </c>
      <c r="C11" s="224">
        <v>0</v>
      </c>
      <c r="D11" s="224" t="s">
        <v>113</v>
      </c>
      <c r="E11" s="224">
        <v>0</v>
      </c>
      <c r="F11" s="224" t="s">
        <v>113</v>
      </c>
      <c r="G11" s="224" t="s">
        <v>113</v>
      </c>
      <c r="H11" s="224">
        <v>0</v>
      </c>
      <c r="I11" s="224" t="s">
        <v>113</v>
      </c>
      <c r="J11" s="224" t="s">
        <v>113</v>
      </c>
      <c r="K11" s="224">
        <v>0</v>
      </c>
      <c r="L11" s="224" t="s">
        <v>113</v>
      </c>
      <c r="M11" s="224">
        <v>0</v>
      </c>
      <c r="N11" s="224">
        <v>0</v>
      </c>
      <c r="O11" s="224">
        <v>0</v>
      </c>
      <c r="P11" s="224" t="s">
        <v>113</v>
      </c>
      <c r="Q11" s="224">
        <v>0</v>
      </c>
      <c r="R11" s="224">
        <v>0</v>
      </c>
      <c r="S11" s="224" t="s">
        <v>113</v>
      </c>
    </row>
    <row r="12" spans="1:19" x14ac:dyDescent="0.2">
      <c r="A12" s="33" t="s">
        <v>56</v>
      </c>
      <c r="B12" s="224">
        <v>0</v>
      </c>
      <c r="C12" s="224">
        <v>0</v>
      </c>
      <c r="D12" s="224">
        <v>100</v>
      </c>
      <c r="E12" s="224" t="s">
        <v>113</v>
      </c>
      <c r="F12" s="224" t="s">
        <v>113</v>
      </c>
      <c r="G12" s="224" t="s">
        <v>113</v>
      </c>
      <c r="H12" s="224" t="s">
        <v>113</v>
      </c>
      <c r="I12" s="224" t="s">
        <v>113</v>
      </c>
      <c r="J12" s="224" t="s">
        <v>113</v>
      </c>
      <c r="K12" s="224" t="s">
        <v>113</v>
      </c>
      <c r="L12" s="224">
        <v>100</v>
      </c>
      <c r="M12" s="224">
        <v>0</v>
      </c>
      <c r="N12" s="224">
        <v>100</v>
      </c>
      <c r="O12" s="224" t="s">
        <v>113</v>
      </c>
      <c r="P12" s="224">
        <v>52.6</v>
      </c>
      <c r="Q12" s="224" t="s">
        <v>113</v>
      </c>
      <c r="R12" s="224" t="s">
        <v>113</v>
      </c>
      <c r="S12" s="224">
        <v>78.7</v>
      </c>
    </row>
    <row r="13" spans="1:19" x14ac:dyDescent="0.2">
      <c r="A13" s="33" t="s">
        <v>59</v>
      </c>
      <c r="B13" s="224">
        <v>0</v>
      </c>
      <c r="C13" s="224">
        <v>0</v>
      </c>
      <c r="D13" s="224" t="s">
        <v>113</v>
      </c>
      <c r="E13" s="224" t="s">
        <v>113</v>
      </c>
      <c r="F13" s="224" t="s">
        <v>113</v>
      </c>
      <c r="G13" s="224" t="s">
        <v>113</v>
      </c>
      <c r="H13" s="224" t="s">
        <v>113</v>
      </c>
      <c r="I13" s="224">
        <v>78.900000000000006</v>
      </c>
      <c r="J13" s="224" t="s">
        <v>113</v>
      </c>
      <c r="K13" s="224" t="s">
        <v>113</v>
      </c>
      <c r="L13" s="224" t="s">
        <v>113</v>
      </c>
      <c r="M13" s="224">
        <v>0</v>
      </c>
      <c r="N13" s="224" t="s">
        <v>113</v>
      </c>
      <c r="O13" s="224" t="s">
        <v>113</v>
      </c>
      <c r="P13" s="224">
        <v>83.3</v>
      </c>
      <c r="Q13" s="224" t="s">
        <v>113</v>
      </c>
      <c r="R13" s="224" t="s">
        <v>113</v>
      </c>
      <c r="S13" s="224">
        <v>85.3</v>
      </c>
    </row>
    <row r="14" spans="1:19" x14ac:dyDescent="0.2">
      <c r="A14" s="33" t="s">
        <v>60</v>
      </c>
      <c r="B14" s="224">
        <v>0</v>
      </c>
      <c r="C14" s="224">
        <v>0</v>
      </c>
      <c r="D14" s="224" t="s">
        <v>113</v>
      </c>
      <c r="E14" s="224" t="s">
        <v>113</v>
      </c>
      <c r="F14" s="224" t="s">
        <v>113</v>
      </c>
      <c r="G14" s="224">
        <v>72.2</v>
      </c>
      <c r="H14" s="224" t="s">
        <v>113</v>
      </c>
      <c r="I14" s="224">
        <v>76</v>
      </c>
      <c r="J14" s="224" t="s">
        <v>113</v>
      </c>
      <c r="K14" s="224" t="s">
        <v>113</v>
      </c>
      <c r="L14" s="224" t="s">
        <v>113</v>
      </c>
      <c r="M14" s="224" t="s">
        <v>113</v>
      </c>
      <c r="N14" s="224">
        <v>87.6</v>
      </c>
      <c r="O14" s="224" t="s">
        <v>113</v>
      </c>
      <c r="P14" s="224">
        <v>71.7</v>
      </c>
      <c r="Q14" s="224" t="s">
        <v>113</v>
      </c>
      <c r="R14" s="224" t="s">
        <v>113</v>
      </c>
      <c r="S14" s="224">
        <v>80.2</v>
      </c>
    </row>
    <row r="15" spans="1:19" x14ac:dyDescent="0.2">
      <c r="A15" s="33" t="s">
        <v>64</v>
      </c>
      <c r="B15" s="224">
        <v>0</v>
      </c>
      <c r="C15" s="224">
        <v>0</v>
      </c>
      <c r="D15" s="224">
        <v>88.5</v>
      </c>
      <c r="E15" s="224" t="s">
        <v>113</v>
      </c>
      <c r="F15" s="224" t="s">
        <v>113</v>
      </c>
      <c r="G15" s="224" t="s">
        <v>113</v>
      </c>
      <c r="H15" s="224" t="s">
        <v>113</v>
      </c>
      <c r="I15" s="224" t="s">
        <v>113</v>
      </c>
      <c r="J15" s="224" t="s">
        <v>113</v>
      </c>
      <c r="K15" s="224" t="s">
        <v>113</v>
      </c>
      <c r="L15" s="224" t="s">
        <v>113</v>
      </c>
      <c r="M15" s="224">
        <v>0</v>
      </c>
      <c r="N15" s="224" t="s">
        <v>113</v>
      </c>
      <c r="O15" s="224">
        <v>0</v>
      </c>
      <c r="P15" s="224" t="s">
        <v>113</v>
      </c>
      <c r="Q15" s="224" t="s">
        <v>113</v>
      </c>
      <c r="R15" s="224" t="s">
        <v>113</v>
      </c>
      <c r="S15" s="224">
        <v>88.9</v>
      </c>
    </row>
    <row r="16" spans="1:19" x14ac:dyDescent="0.2">
      <c r="A16" s="33" t="s">
        <v>65</v>
      </c>
      <c r="B16" s="224">
        <v>0</v>
      </c>
      <c r="C16" s="224">
        <v>0</v>
      </c>
      <c r="D16" s="224">
        <v>94.9</v>
      </c>
      <c r="E16" s="224" t="s">
        <v>113</v>
      </c>
      <c r="F16" s="224" t="s">
        <v>113</v>
      </c>
      <c r="G16" s="224">
        <v>87.5</v>
      </c>
      <c r="H16" s="224" t="s">
        <v>113</v>
      </c>
      <c r="I16" s="224" t="s">
        <v>113</v>
      </c>
      <c r="J16" s="224" t="s">
        <v>113</v>
      </c>
      <c r="K16" s="224" t="s">
        <v>113</v>
      </c>
      <c r="L16" s="224" t="s">
        <v>113</v>
      </c>
      <c r="M16" s="224" t="s">
        <v>113</v>
      </c>
      <c r="N16" s="224" t="s">
        <v>113</v>
      </c>
      <c r="O16" s="224" t="s">
        <v>113</v>
      </c>
      <c r="P16" s="224" t="s">
        <v>113</v>
      </c>
      <c r="Q16" s="224" t="s">
        <v>113</v>
      </c>
      <c r="R16" s="224" t="s">
        <v>113</v>
      </c>
      <c r="S16" s="224">
        <v>93.4</v>
      </c>
    </row>
    <row r="17" spans="1:19" x14ac:dyDescent="0.2">
      <c r="A17" s="33" t="s">
        <v>66</v>
      </c>
      <c r="B17" s="224">
        <v>0</v>
      </c>
      <c r="C17" s="224">
        <v>0</v>
      </c>
      <c r="D17" s="224" t="s">
        <v>113</v>
      </c>
      <c r="E17" s="224" t="s">
        <v>113</v>
      </c>
      <c r="F17" s="224" t="s">
        <v>113</v>
      </c>
      <c r="G17" s="224">
        <v>82.4</v>
      </c>
      <c r="H17" s="224" t="s">
        <v>113</v>
      </c>
      <c r="I17" s="224">
        <v>90.2</v>
      </c>
      <c r="J17" s="224">
        <v>100</v>
      </c>
      <c r="K17" s="224" t="s">
        <v>113</v>
      </c>
      <c r="L17" s="224" t="s">
        <v>113</v>
      </c>
      <c r="M17" s="224" t="s">
        <v>113</v>
      </c>
      <c r="N17" s="224" t="s">
        <v>113</v>
      </c>
      <c r="O17" s="224" t="s">
        <v>113</v>
      </c>
      <c r="P17" s="224" t="s">
        <v>113</v>
      </c>
      <c r="Q17" s="224" t="s">
        <v>113</v>
      </c>
      <c r="R17" s="224" t="s">
        <v>113</v>
      </c>
      <c r="S17" s="224">
        <v>88.6</v>
      </c>
    </row>
    <row r="18" spans="1:19" x14ac:dyDescent="0.2">
      <c r="A18" s="33" t="s">
        <v>67</v>
      </c>
      <c r="B18" s="224">
        <v>0</v>
      </c>
      <c r="C18" s="224">
        <v>0</v>
      </c>
      <c r="D18" s="224">
        <v>95.7</v>
      </c>
      <c r="E18" s="224" t="s">
        <v>113</v>
      </c>
      <c r="F18" s="224" t="s">
        <v>113</v>
      </c>
      <c r="G18" s="224" t="s">
        <v>113</v>
      </c>
      <c r="H18" s="224">
        <v>0</v>
      </c>
      <c r="I18" s="224" t="s">
        <v>113</v>
      </c>
      <c r="J18" s="224" t="s">
        <v>113</v>
      </c>
      <c r="K18" s="224" t="s">
        <v>113</v>
      </c>
      <c r="L18" s="224" t="s">
        <v>113</v>
      </c>
      <c r="M18" s="224">
        <v>0</v>
      </c>
      <c r="N18" s="224">
        <v>92.9</v>
      </c>
      <c r="O18" s="224" t="s">
        <v>113</v>
      </c>
      <c r="P18" s="224" t="s">
        <v>113</v>
      </c>
      <c r="Q18" s="224" t="s">
        <v>113</v>
      </c>
      <c r="R18" s="224" t="s">
        <v>113</v>
      </c>
      <c r="S18" s="224">
        <v>94.1</v>
      </c>
    </row>
    <row r="19" spans="1:19" x14ac:dyDescent="0.2">
      <c r="A19" s="33" t="s">
        <v>68</v>
      </c>
      <c r="B19" s="224">
        <v>0</v>
      </c>
      <c r="C19" s="224">
        <v>0</v>
      </c>
      <c r="D19" s="224">
        <v>100</v>
      </c>
      <c r="E19" s="224" t="s">
        <v>113</v>
      </c>
      <c r="F19" s="224" t="s">
        <v>113</v>
      </c>
      <c r="G19" s="224">
        <v>88.9</v>
      </c>
      <c r="H19" s="224" t="s">
        <v>113</v>
      </c>
      <c r="I19" s="224" t="s">
        <v>113</v>
      </c>
      <c r="J19" s="224" t="s">
        <v>113</v>
      </c>
      <c r="K19" s="224" t="s">
        <v>113</v>
      </c>
      <c r="L19" s="224" t="s">
        <v>113</v>
      </c>
      <c r="M19" s="224">
        <v>0</v>
      </c>
      <c r="N19" s="224" t="s">
        <v>113</v>
      </c>
      <c r="O19" s="224" t="s">
        <v>113</v>
      </c>
      <c r="P19" s="224" t="s">
        <v>113</v>
      </c>
      <c r="Q19" s="224" t="s">
        <v>113</v>
      </c>
      <c r="R19" s="224" t="s">
        <v>113</v>
      </c>
      <c r="S19" s="224">
        <v>89.1</v>
      </c>
    </row>
    <row r="20" spans="1:19" x14ac:dyDescent="0.2">
      <c r="A20" s="43" t="s">
        <v>73</v>
      </c>
      <c r="B20" s="225">
        <v>0</v>
      </c>
      <c r="C20" s="225">
        <v>0</v>
      </c>
      <c r="D20" s="225">
        <v>95.5</v>
      </c>
      <c r="E20" s="225" t="s">
        <v>113</v>
      </c>
      <c r="F20" s="225" t="s">
        <v>113</v>
      </c>
      <c r="G20" s="225">
        <v>86.2</v>
      </c>
      <c r="H20" s="225" t="s">
        <v>113</v>
      </c>
      <c r="I20" s="225">
        <v>81</v>
      </c>
      <c r="J20" s="225" t="s">
        <v>113</v>
      </c>
      <c r="K20" s="225" t="s">
        <v>113</v>
      </c>
      <c r="L20" s="225">
        <v>100</v>
      </c>
      <c r="M20" s="225">
        <v>96.1</v>
      </c>
      <c r="N20" s="225">
        <v>90.7</v>
      </c>
      <c r="O20" s="225" t="s">
        <v>113</v>
      </c>
      <c r="P20" s="225" t="s">
        <v>113</v>
      </c>
      <c r="Q20" s="225">
        <v>53.8</v>
      </c>
      <c r="R20" s="225" t="s">
        <v>113</v>
      </c>
      <c r="S20" s="225" t="s">
        <v>113</v>
      </c>
    </row>
    <row r="21" spans="1:19" x14ac:dyDescent="0.2">
      <c r="A21" s="49" t="s">
        <v>69</v>
      </c>
      <c r="B21" s="224">
        <v>0</v>
      </c>
      <c r="C21" s="224">
        <v>0</v>
      </c>
      <c r="D21" s="224" t="s">
        <v>113</v>
      </c>
      <c r="E21" s="224" t="s">
        <v>113</v>
      </c>
      <c r="F21" s="224" t="s">
        <v>113</v>
      </c>
      <c r="G21" s="224" t="s">
        <v>113</v>
      </c>
      <c r="H21" s="224" t="s">
        <v>113</v>
      </c>
      <c r="I21" s="224" t="s">
        <v>113</v>
      </c>
      <c r="J21" s="224" t="s">
        <v>113</v>
      </c>
      <c r="K21" s="224" t="s">
        <v>113</v>
      </c>
      <c r="L21" s="224" t="s">
        <v>113</v>
      </c>
      <c r="M21" s="224">
        <v>0</v>
      </c>
      <c r="N21" s="224" t="s">
        <v>113</v>
      </c>
      <c r="O21" s="224" t="s">
        <v>113</v>
      </c>
      <c r="P21" s="224" t="s">
        <v>113</v>
      </c>
      <c r="Q21" s="224" t="s">
        <v>113</v>
      </c>
      <c r="R21" s="224">
        <v>0</v>
      </c>
      <c r="S21" s="224" t="s">
        <v>113</v>
      </c>
    </row>
    <row r="22" spans="1:19" x14ac:dyDescent="0.2">
      <c r="A22" s="54" t="s">
        <v>70</v>
      </c>
      <c r="B22" s="228">
        <v>0</v>
      </c>
      <c r="C22" s="228">
        <v>0</v>
      </c>
      <c r="D22" s="228" t="s">
        <v>113</v>
      </c>
      <c r="E22" s="228" t="s">
        <v>113</v>
      </c>
      <c r="F22" s="228" t="s">
        <v>113</v>
      </c>
      <c r="G22" s="228" t="s">
        <v>113</v>
      </c>
      <c r="H22" s="228">
        <v>0</v>
      </c>
      <c r="I22" s="228" t="s">
        <v>113</v>
      </c>
      <c r="J22" s="228" t="s">
        <v>113</v>
      </c>
      <c r="K22" s="228" t="s">
        <v>113</v>
      </c>
      <c r="L22" s="228" t="s">
        <v>113</v>
      </c>
      <c r="M22" s="228">
        <v>0</v>
      </c>
      <c r="N22" s="228" t="s">
        <v>113</v>
      </c>
      <c r="O22" s="228" t="s">
        <v>113</v>
      </c>
      <c r="P22" s="228" t="s">
        <v>113</v>
      </c>
      <c r="Q22" s="228" t="s">
        <v>113</v>
      </c>
      <c r="R22" s="228" t="s">
        <v>113</v>
      </c>
      <c r="S22" s="228">
        <v>90.9</v>
      </c>
    </row>
    <row r="23" spans="1:19" x14ac:dyDescent="0.2">
      <c r="A23" s="48" t="s">
        <v>55</v>
      </c>
      <c r="B23" s="228">
        <v>0</v>
      </c>
      <c r="C23" s="228">
        <v>0</v>
      </c>
      <c r="D23" s="228">
        <v>95.5</v>
      </c>
      <c r="E23" s="228" t="s">
        <v>113</v>
      </c>
      <c r="F23" s="228">
        <v>95.7</v>
      </c>
      <c r="G23" s="228">
        <v>86.3</v>
      </c>
      <c r="H23" s="228" t="s">
        <v>113</v>
      </c>
      <c r="I23" s="228">
        <v>81.099999999999994</v>
      </c>
      <c r="J23" s="228">
        <v>95.5</v>
      </c>
      <c r="K23" s="228">
        <v>100</v>
      </c>
      <c r="L23" s="228">
        <v>100</v>
      </c>
      <c r="M23" s="228">
        <v>96.1</v>
      </c>
      <c r="N23" s="228">
        <v>90.8</v>
      </c>
      <c r="O23" s="228">
        <v>100</v>
      </c>
      <c r="P23" s="228">
        <v>71.099999999999994</v>
      </c>
      <c r="Q23" s="228">
        <v>56.1</v>
      </c>
      <c r="R23" s="228">
        <v>66.7</v>
      </c>
      <c r="S23" s="228">
        <v>86.4</v>
      </c>
    </row>
  </sheetData>
  <mergeCells count="5">
    <mergeCell ref="B5:E5"/>
    <mergeCell ref="F5:G5"/>
    <mergeCell ref="H5:P5"/>
    <mergeCell ref="Q5:R5"/>
    <mergeCell ref="S5:S6"/>
  </mergeCells>
  <hyperlinks>
    <hyperlink ref="S1" location="Sommaire!A1" display="sommaire" xr:uid="{00000000-0004-0000-1B00-000000000000}"/>
  </hyperlinks>
  <pageMargins left="0.7" right="0.7" top="0.75" bottom="0.75" header="0.3" footer="0.3"/>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59999389629810485"/>
  </sheetPr>
  <dimension ref="A1:S26"/>
  <sheetViews>
    <sheetView showGridLines="0" workbookViewId="0">
      <pane xSplit="1" ySplit="6" topLeftCell="B7" activePane="bottomRight" state="frozen"/>
      <selection activeCell="C29" sqref="C29"/>
      <selection pane="topRight" activeCell="C29" sqref="C29"/>
      <selection pane="bottomLeft" activeCell="C29" sqref="C29"/>
      <selection pane="bottomRight" activeCell="Q29" sqref="Q29"/>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71</v>
      </c>
      <c r="S1" s="98" t="s">
        <v>209</v>
      </c>
    </row>
    <row r="2" spans="1:19" s="52" customFormat="1" ht="11.25" x14ac:dyDescent="0.2">
      <c r="A2" s="52" t="s">
        <v>315</v>
      </c>
    </row>
    <row r="3" spans="1:19" s="52" customFormat="1" ht="11.25" x14ac:dyDescent="0.2">
      <c r="A3" s="52" t="s">
        <v>321</v>
      </c>
    </row>
    <row r="4" spans="1:19" s="52" customFormat="1" ht="11.25" x14ac:dyDescent="0.2"/>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29">
        <v>0</v>
      </c>
      <c r="C7" s="29">
        <v>0</v>
      </c>
      <c r="D7" s="30">
        <v>67</v>
      </c>
      <c r="E7" s="30">
        <v>7</v>
      </c>
      <c r="F7" s="30">
        <v>10</v>
      </c>
      <c r="G7" s="30">
        <v>14</v>
      </c>
      <c r="H7" s="30">
        <v>2</v>
      </c>
      <c r="I7" s="30">
        <v>9</v>
      </c>
      <c r="J7" s="30">
        <v>6</v>
      </c>
      <c r="K7" s="30">
        <v>10</v>
      </c>
      <c r="L7" s="30">
        <v>11</v>
      </c>
      <c r="M7" s="31">
        <v>1</v>
      </c>
      <c r="N7" s="30">
        <v>5</v>
      </c>
      <c r="O7" s="30">
        <v>2</v>
      </c>
      <c r="P7" s="30">
        <v>8</v>
      </c>
      <c r="Q7" s="30">
        <v>3</v>
      </c>
      <c r="R7" s="30">
        <v>3</v>
      </c>
      <c r="S7" s="276">
        <v>158</v>
      </c>
    </row>
    <row r="8" spans="1:19" x14ac:dyDescent="0.2">
      <c r="A8" s="33" t="s">
        <v>51</v>
      </c>
      <c r="B8" s="34">
        <v>0</v>
      </c>
      <c r="C8" s="34">
        <v>0</v>
      </c>
      <c r="D8" s="35">
        <v>8</v>
      </c>
      <c r="E8" s="35">
        <v>6</v>
      </c>
      <c r="F8" s="35">
        <v>2</v>
      </c>
      <c r="G8" s="35">
        <v>3</v>
      </c>
      <c r="H8" s="35">
        <v>2</v>
      </c>
      <c r="I8" s="35">
        <v>2</v>
      </c>
      <c r="J8" s="35">
        <v>2</v>
      </c>
      <c r="K8" s="35">
        <v>4</v>
      </c>
      <c r="L8" s="35">
        <v>2</v>
      </c>
      <c r="M8" s="36">
        <v>0</v>
      </c>
      <c r="N8" s="35">
        <v>1</v>
      </c>
      <c r="O8" s="35">
        <v>1</v>
      </c>
      <c r="P8" s="35">
        <v>2</v>
      </c>
      <c r="Q8" s="35">
        <v>2</v>
      </c>
      <c r="R8" s="37">
        <v>2</v>
      </c>
      <c r="S8" s="38">
        <v>39</v>
      </c>
    </row>
    <row r="9" spans="1:19" x14ac:dyDescent="0.2">
      <c r="A9" s="33" t="s">
        <v>52</v>
      </c>
      <c r="B9" s="34">
        <v>0</v>
      </c>
      <c r="C9" s="34">
        <v>0</v>
      </c>
      <c r="D9" s="35">
        <v>23</v>
      </c>
      <c r="E9" s="35">
        <v>5</v>
      </c>
      <c r="F9" s="35">
        <v>4</v>
      </c>
      <c r="G9" s="35">
        <v>7</v>
      </c>
      <c r="H9" s="35">
        <v>2</v>
      </c>
      <c r="I9" s="35">
        <v>4</v>
      </c>
      <c r="J9" s="35">
        <v>4</v>
      </c>
      <c r="K9" s="35">
        <v>6</v>
      </c>
      <c r="L9" s="35">
        <v>4</v>
      </c>
      <c r="M9" s="36">
        <v>1</v>
      </c>
      <c r="N9" s="35">
        <v>1</v>
      </c>
      <c r="O9" s="35">
        <v>1</v>
      </c>
      <c r="P9" s="35">
        <v>4</v>
      </c>
      <c r="Q9" s="35">
        <v>2</v>
      </c>
      <c r="R9" s="37">
        <v>1</v>
      </c>
      <c r="S9" s="38">
        <v>69</v>
      </c>
    </row>
    <row r="10" spans="1:19" x14ac:dyDescent="0.2">
      <c r="A10" s="33" t="s">
        <v>53</v>
      </c>
      <c r="B10" s="34">
        <v>0</v>
      </c>
      <c r="C10" s="34">
        <v>0</v>
      </c>
      <c r="D10" s="35">
        <v>6</v>
      </c>
      <c r="E10" s="35">
        <v>2</v>
      </c>
      <c r="F10" s="35">
        <v>2</v>
      </c>
      <c r="G10" s="35">
        <v>2</v>
      </c>
      <c r="H10" s="35">
        <v>2</v>
      </c>
      <c r="I10" s="35">
        <v>2</v>
      </c>
      <c r="J10" s="35">
        <v>1</v>
      </c>
      <c r="K10" s="35">
        <v>4</v>
      </c>
      <c r="L10" s="35">
        <v>2</v>
      </c>
      <c r="M10" s="39">
        <v>0</v>
      </c>
      <c r="N10" s="35">
        <v>1</v>
      </c>
      <c r="O10" s="35">
        <v>0</v>
      </c>
      <c r="P10" s="35">
        <v>2</v>
      </c>
      <c r="Q10" s="35">
        <v>1</v>
      </c>
      <c r="R10" s="37">
        <v>1</v>
      </c>
      <c r="S10" s="38">
        <v>28</v>
      </c>
    </row>
    <row r="11" spans="1:19" x14ac:dyDescent="0.2">
      <c r="A11" s="33" t="s">
        <v>54</v>
      </c>
      <c r="B11" s="34">
        <v>0</v>
      </c>
      <c r="C11" s="34">
        <v>0</v>
      </c>
      <c r="D11" s="35">
        <v>3</v>
      </c>
      <c r="E11" s="35">
        <v>0</v>
      </c>
      <c r="F11" s="35">
        <v>1</v>
      </c>
      <c r="G11" s="35">
        <v>2</v>
      </c>
      <c r="H11" s="35">
        <v>0</v>
      </c>
      <c r="I11" s="35">
        <v>1</v>
      </c>
      <c r="J11" s="35">
        <v>1</v>
      </c>
      <c r="K11" s="35">
        <v>0</v>
      </c>
      <c r="L11" s="35">
        <v>1</v>
      </c>
      <c r="M11" s="36">
        <v>0</v>
      </c>
      <c r="N11" s="35">
        <v>0</v>
      </c>
      <c r="O11" s="40">
        <v>0</v>
      </c>
      <c r="P11" s="35">
        <v>1</v>
      </c>
      <c r="Q11" s="35">
        <v>0</v>
      </c>
      <c r="R11" s="41">
        <v>0</v>
      </c>
      <c r="S11" s="42">
        <v>10</v>
      </c>
    </row>
    <row r="12" spans="1:19" x14ac:dyDescent="0.2">
      <c r="A12" s="33" t="s">
        <v>56</v>
      </c>
      <c r="B12" s="34">
        <v>0</v>
      </c>
      <c r="C12" s="34">
        <v>0</v>
      </c>
      <c r="D12" s="35">
        <v>46</v>
      </c>
      <c r="E12" s="35">
        <v>10</v>
      </c>
      <c r="F12" s="40">
        <v>8</v>
      </c>
      <c r="G12" s="35">
        <v>5</v>
      </c>
      <c r="H12" s="35">
        <v>3</v>
      </c>
      <c r="I12" s="35">
        <v>5</v>
      </c>
      <c r="J12" s="35">
        <v>5</v>
      </c>
      <c r="K12" s="40">
        <v>10</v>
      </c>
      <c r="L12" s="35">
        <v>5</v>
      </c>
      <c r="M12" s="36">
        <v>0</v>
      </c>
      <c r="N12" s="40">
        <v>4</v>
      </c>
      <c r="O12" s="40">
        <v>2</v>
      </c>
      <c r="P12" s="40">
        <v>5</v>
      </c>
      <c r="Q12" s="40">
        <v>2</v>
      </c>
      <c r="R12" s="41">
        <v>3</v>
      </c>
      <c r="S12" s="42">
        <v>113</v>
      </c>
    </row>
    <row r="13" spans="1:19" x14ac:dyDescent="0.2">
      <c r="A13" s="33" t="s">
        <v>59</v>
      </c>
      <c r="B13" s="34">
        <v>0</v>
      </c>
      <c r="C13" s="34">
        <v>0</v>
      </c>
      <c r="D13" s="35">
        <v>34</v>
      </c>
      <c r="E13" s="35">
        <v>22</v>
      </c>
      <c r="F13" s="35">
        <v>5</v>
      </c>
      <c r="G13" s="35">
        <v>11</v>
      </c>
      <c r="H13" s="35">
        <v>1</v>
      </c>
      <c r="I13" s="35">
        <v>14</v>
      </c>
      <c r="J13" s="35">
        <v>2</v>
      </c>
      <c r="K13" s="35">
        <v>6</v>
      </c>
      <c r="L13" s="35">
        <v>10</v>
      </c>
      <c r="M13" s="36">
        <v>0</v>
      </c>
      <c r="N13" s="35">
        <v>4</v>
      </c>
      <c r="O13" s="35">
        <v>2</v>
      </c>
      <c r="P13" s="35">
        <v>10</v>
      </c>
      <c r="Q13" s="35">
        <v>2</v>
      </c>
      <c r="R13" s="37">
        <v>2</v>
      </c>
      <c r="S13" s="38">
        <v>125</v>
      </c>
    </row>
    <row r="14" spans="1:19" x14ac:dyDescent="0.2">
      <c r="A14" s="33" t="s">
        <v>60</v>
      </c>
      <c r="B14" s="34">
        <v>0</v>
      </c>
      <c r="C14" s="34">
        <v>0</v>
      </c>
      <c r="D14" s="35">
        <v>28</v>
      </c>
      <c r="E14" s="35">
        <v>9</v>
      </c>
      <c r="F14" s="35">
        <v>4</v>
      </c>
      <c r="G14" s="35">
        <v>15</v>
      </c>
      <c r="H14" s="35">
        <v>1</v>
      </c>
      <c r="I14" s="35">
        <v>14</v>
      </c>
      <c r="J14" s="35">
        <v>14</v>
      </c>
      <c r="K14" s="35">
        <v>11</v>
      </c>
      <c r="L14" s="35">
        <v>12</v>
      </c>
      <c r="M14" s="36">
        <v>1</v>
      </c>
      <c r="N14" s="35">
        <v>5</v>
      </c>
      <c r="O14" s="35">
        <v>3</v>
      </c>
      <c r="P14" s="35">
        <v>15</v>
      </c>
      <c r="Q14" s="35">
        <v>2</v>
      </c>
      <c r="R14" s="37">
        <v>4</v>
      </c>
      <c r="S14" s="38">
        <v>138</v>
      </c>
    </row>
    <row r="15" spans="1:19" x14ac:dyDescent="0.2">
      <c r="A15" s="33" t="s">
        <v>64</v>
      </c>
      <c r="B15" s="34">
        <v>0</v>
      </c>
      <c r="C15" s="34">
        <v>0</v>
      </c>
      <c r="D15" s="35">
        <v>12</v>
      </c>
      <c r="E15" s="35">
        <v>3</v>
      </c>
      <c r="F15" s="35">
        <v>4</v>
      </c>
      <c r="G15" s="35">
        <v>5</v>
      </c>
      <c r="H15" s="35">
        <v>2</v>
      </c>
      <c r="I15" s="35">
        <v>4</v>
      </c>
      <c r="J15" s="35">
        <v>1</v>
      </c>
      <c r="K15" s="35">
        <v>6</v>
      </c>
      <c r="L15" s="35">
        <v>3</v>
      </c>
      <c r="M15" s="39">
        <v>0</v>
      </c>
      <c r="N15" s="35">
        <v>2</v>
      </c>
      <c r="O15" s="35">
        <v>0</v>
      </c>
      <c r="P15" s="35">
        <v>3</v>
      </c>
      <c r="Q15" s="35">
        <v>2</v>
      </c>
      <c r="R15" s="37">
        <v>2</v>
      </c>
      <c r="S15" s="38">
        <v>49</v>
      </c>
    </row>
    <row r="16" spans="1:19" x14ac:dyDescent="0.2">
      <c r="A16" s="33" t="s">
        <v>65</v>
      </c>
      <c r="B16" s="34">
        <v>0</v>
      </c>
      <c r="C16" s="34">
        <v>0</v>
      </c>
      <c r="D16" s="35">
        <v>39</v>
      </c>
      <c r="E16" s="35">
        <v>8</v>
      </c>
      <c r="F16" s="35">
        <v>4</v>
      </c>
      <c r="G16" s="35">
        <v>7</v>
      </c>
      <c r="H16" s="35">
        <v>2</v>
      </c>
      <c r="I16" s="35">
        <v>7</v>
      </c>
      <c r="J16" s="35">
        <v>4</v>
      </c>
      <c r="K16" s="35">
        <v>12</v>
      </c>
      <c r="L16" s="35">
        <v>4</v>
      </c>
      <c r="M16" s="36">
        <v>1</v>
      </c>
      <c r="N16" s="40">
        <v>6</v>
      </c>
      <c r="O16" s="35">
        <v>3</v>
      </c>
      <c r="P16" s="35">
        <v>5</v>
      </c>
      <c r="Q16" s="35">
        <v>2</v>
      </c>
      <c r="R16" s="37">
        <v>3</v>
      </c>
      <c r="S16" s="38">
        <v>107</v>
      </c>
    </row>
    <row r="17" spans="1:19" x14ac:dyDescent="0.2">
      <c r="A17" s="33" t="s">
        <v>66</v>
      </c>
      <c r="B17" s="34">
        <v>0</v>
      </c>
      <c r="C17" s="34">
        <v>0</v>
      </c>
      <c r="D17" s="35">
        <v>23</v>
      </c>
      <c r="E17" s="35">
        <v>6</v>
      </c>
      <c r="F17" s="35">
        <v>6</v>
      </c>
      <c r="G17" s="35">
        <v>9</v>
      </c>
      <c r="H17" s="35">
        <v>2</v>
      </c>
      <c r="I17" s="35">
        <v>10</v>
      </c>
      <c r="J17" s="35">
        <v>7</v>
      </c>
      <c r="K17" s="35">
        <v>11</v>
      </c>
      <c r="L17" s="35">
        <v>6</v>
      </c>
      <c r="M17" s="36">
        <v>1</v>
      </c>
      <c r="N17" s="35">
        <v>2</v>
      </c>
      <c r="O17" s="35">
        <v>2</v>
      </c>
      <c r="P17" s="35">
        <v>2</v>
      </c>
      <c r="Q17" s="35">
        <v>2</v>
      </c>
      <c r="R17" s="37">
        <v>1</v>
      </c>
      <c r="S17" s="38">
        <v>90</v>
      </c>
    </row>
    <row r="18" spans="1:19" x14ac:dyDescent="0.2">
      <c r="A18" s="33" t="s">
        <v>67</v>
      </c>
      <c r="B18" s="34">
        <v>0</v>
      </c>
      <c r="C18" s="34">
        <v>0</v>
      </c>
      <c r="D18" s="35">
        <v>15</v>
      </c>
      <c r="E18" s="35">
        <v>6</v>
      </c>
      <c r="F18" s="35">
        <v>2</v>
      </c>
      <c r="G18" s="35">
        <v>4</v>
      </c>
      <c r="H18" s="35">
        <v>0</v>
      </c>
      <c r="I18" s="35">
        <v>3</v>
      </c>
      <c r="J18" s="35">
        <v>2</v>
      </c>
      <c r="K18" s="35">
        <v>4</v>
      </c>
      <c r="L18" s="35">
        <v>3</v>
      </c>
      <c r="M18" s="39">
        <v>0</v>
      </c>
      <c r="N18" s="35">
        <v>3</v>
      </c>
      <c r="O18" s="35">
        <v>1</v>
      </c>
      <c r="P18" s="35">
        <v>3</v>
      </c>
      <c r="Q18" s="35">
        <v>2</v>
      </c>
      <c r="R18" s="37">
        <v>1</v>
      </c>
      <c r="S18" s="38">
        <v>49</v>
      </c>
    </row>
    <row r="19" spans="1:19" x14ac:dyDescent="0.2">
      <c r="A19" s="33" t="s">
        <v>68</v>
      </c>
      <c r="B19" s="34">
        <v>0</v>
      </c>
      <c r="C19" s="34">
        <v>0</v>
      </c>
      <c r="D19" s="35">
        <v>25</v>
      </c>
      <c r="E19" s="35">
        <v>3</v>
      </c>
      <c r="F19" s="35">
        <v>4</v>
      </c>
      <c r="G19" s="35">
        <v>6</v>
      </c>
      <c r="H19" s="35">
        <v>1</v>
      </c>
      <c r="I19" s="35">
        <v>6</v>
      </c>
      <c r="J19" s="35">
        <v>4</v>
      </c>
      <c r="K19" s="35">
        <v>7</v>
      </c>
      <c r="L19" s="35">
        <v>5</v>
      </c>
      <c r="M19" s="39">
        <v>0</v>
      </c>
      <c r="N19" s="35">
        <v>4</v>
      </c>
      <c r="O19" s="35">
        <v>1</v>
      </c>
      <c r="P19" s="35">
        <v>6</v>
      </c>
      <c r="Q19" s="35">
        <v>3</v>
      </c>
      <c r="R19" s="37">
        <v>4</v>
      </c>
      <c r="S19" s="279">
        <v>79</v>
      </c>
    </row>
    <row r="20" spans="1:19" x14ac:dyDescent="0.2">
      <c r="A20" s="43" t="s">
        <v>73</v>
      </c>
      <c r="B20" s="44">
        <v>0</v>
      </c>
      <c r="C20" s="44">
        <v>0</v>
      </c>
      <c r="D20" s="45">
        <v>329</v>
      </c>
      <c r="E20" s="45">
        <v>87</v>
      </c>
      <c r="F20" s="45">
        <v>56</v>
      </c>
      <c r="G20" s="45">
        <v>90</v>
      </c>
      <c r="H20" s="45">
        <v>20</v>
      </c>
      <c r="I20" s="45">
        <v>81</v>
      </c>
      <c r="J20" s="45">
        <v>53</v>
      </c>
      <c r="K20" s="45">
        <v>91</v>
      </c>
      <c r="L20" s="45">
        <v>68</v>
      </c>
      <c r="M20" s="46">
        <v>5</v>
      </c>
      <c r="N20" s="45">
        <v>38</v>
      </c>
      <c r="O20" s="45">
        <v>18</v>
      </c>
      <c r="P20" s="45">
        <v>66</v>
      </c>
      <c r="Q20" s="45">
        <v>25</v>
      </c>
      <c r="R20" s="45">
        <v>27</v>
      </c>
      <c r="S20" s="278">
        <v>1054</v>
      </c>
    </row>
    <row r="21" spans="1:19" x14ac:dyDescent="0.2">
      <c r="A21" s="33" t="s">
        <v>57</v>
      </c>
      <c r="B21" s="34">
        <v>0</v>
      </c>
      <c r="C21" s="34">
        <v>0</v>
      </c>
      <c r="D21" s="35">
        <v>6</v>
      </c>
      <c r="E21" s="40">
        <v>0</v>
      </c>
      <c r="F21" s="35">
        <v>0</v>
      </c>
      <c r="G21" s="35">
        <v>1</v>
      </c>
      <c r="H21" s="35">
        <v>1</v>
      </c>
      <c r="I21" s="35">
        <v>2</v>
      </c>
      <c r="J21" s="35">
        <v>2</v>
      </c>
      <c r="K21" s="35">
        <v>1</v>
      </c>
      <c r="L21" s="35">
        <v>1</v>
      </c>
      <c r="M21" s="37">
        <v>0</v>
      </c>
      <c r="N21" s="35">
        <v>0</v>
      </c>
      <c r="O21" s="40">
        <v>1</v>
      </c>
      <c r="P21" s="35">
        <v>1</v>
      </c>
      <c r="Q21" s="40">
        <v>0</v>
      </c>
      <c r="R21" s="40">
        <v>0</v>
      </c>
      <c r="S21" s="42">
        <v>16</v>
      </c>
    </row>
    <row r="22" spans="1:19" x14ac:dyDescent="0.2">
      <c r="A22" s="33" t="s">
        <v>58</v>
      </c>
      <c r="B22" s="34">
        <v>0</v>
      </c>
      <c r="C22" s="34">
        <v>0</v>
      </c>
      <c r="D22" s="35">
        <v>0</v>
      </c>
      <c r="E22" s="40">
        <v>1</v>
      </c>
      <c r="F22" s="35">
        <v>0</v>
      </c>
      <c r="G22" s="35">
        <v>1</v>
      </c>
      <c r="H22" s="35">
        <v>0</v>
      </c>
      <c r="I22" s="35">
        <v>1</v>
      </c>
      <c r="J22" s="35">
        <v>1</v>
      </c>
      <c r="K22" s="35">
        <v>0</v>
      </c>
      <c r="L22" s="35">
        <v>1</v>
      </c>
      <c r="M22" s="37">
        <v>0</v>
      </c>
      <c r="N22" s="35">
        <v>0</v>
      </c>
      <c r="O22" s="40">
        <v>0</v>
      </c>
      <c r="P22" s="35">
        <v>1</v>
      </c>
      <c r="Q22" s="40">
        <v>0</v>
      </c>
      <c r="R22" s="40">
        <v>0</v>
      </c>
      <c r="S22" s="42">
        <v>6</v>
      </c>
    </row>
    <row r="23" spans="1:19" x14ac:dyDescent="0.2">
      <c r="A23" s="33" t="s">
        <v>61</v>
      </c>
      <c r="B23" s="34">
        <v>0</v>
      </c>
      <c r="C23" s="34">
        <v>0</v>
      </c>
      <c r="D23" s="35">
        <v>2</v>
      </c>
      <c r="E23" s="40">
        <v>1</v>
      </c>
      <c r="F23" s="35">
        <v>2</v>
      </c>
      <c r="G23" s="35">
        <v>2</v>
      </c>
      <c r="H23" s="35">
        <v>0</v>
      </c>
      <c r="I23" s="35">
        <v>1</v>
      </c>
      <c r="J23" s="35">
        <v>1</v>
      </c>
      <c r="K23" s="35">
        <v>1</v>
      </c>
      <c r="L23" s="35">
        <v>1</v>
      </c>
      <c r="M23" s="37">
        <v>0</v>
      </c>
      <c r="N23" s="35">
        <v>1</v>
      </c>
      <c r="O23" s="40">
        <v>0</v>
      </c>
      <c r="P23" s="35">
        <v>1</v>
      </c>
      <c r="Q23" s="40">
        <v>1</v>
      </c>
      <c r="R23" s="40">
        <v>1</v>
      </c>
      <c r="S23" s="42">
        <v>15</v>
      </c>
    </row>
    <row r="24" spans="1:19" x14ac:dyDescent="0.2">
      <c r="A24" s="33" t="s">
        <v>62</v>
      </c>
      <c r="B24" s="34">
        <v>0</v>
      </c>
      <c r="C24" s="34">
        <v>0</v>
      </c>
      <c r="D24" s="35">
        <v>5</v>
      </c>
      <c r="E24" s="40">
        <v>0</v>
      </c>
      <c r="F24" s="35">
        <v>1</v>
      </c>
      <c r="G24" s="35">
        <v>1</v>
      </c>
      <c r="H24" s="35">
        <v>0</v>
      </c>
      <c r="I24" s="35">
        <v>1</v>
      </c>
      <c r="J24" s="35">
        <v>1</v>
      </c>
      <c r="K24" s="35">
        <v>0</v>
      </c>
      <c r="L24" s="35">
        <v>1</v>
      </c>
      <c r="M24" s="37">
        <v>0</v>
      </c>
      <c r="N24" s="35">
        <v>0</v>
      </c>
      <c r="O24" s="40">
        <v>0</v>
      </c>
      <c r="P24" s="35">
        <v>1</v>
      </c>
      <c r="Q24" s="40">
        <v>0</v>
      </c>
      <c r="R24" s="40">
        <v>0</v>
      </c>
      <c r="S24" s="42">
        <v>11</v>
      </c>
    </row>
    <row r="25" spans="1:19" x14ac:dyDescent="0.2">
      <c r="A25" s="33" t="s">
        <v>63</v>
      </c>
      <c r="B25" s="34">
        <v>0</v>
      </c>
      <c r="C25" s="34">
        <v>0</v>
      </c>
      <c r="D25" s="35">
        <v>0</v>
      </c>
      <c r="E25" s="35">
        <v>0</v>
      </c>
      <c r="F25" s="40">
        <v>1</v>
      </c>
      <c r="G25" s="35">
        <v>1</v>
      </c>
      <c r="H25" s="35">
        <v>0</v>
      </c>
      <c r="I25" s="35">
        <v>1</v>
      </c>
      <c r="J25" s="35">
        <v>1</v>
      </c>
      <c r="K25" s="40">
        <v>1</v>
      </c>
      <c r="L25" s="35">
        <v>1</v>
      </c>
      <c r="M25" s="37">
        <v>0</v>
      </c>
      <c r="N25" s="35">
        <v>0</v>
      </c>
      <c r="O25" s="40">
        <v>0</v>
      </c>
      <c r="P25" s="35">
        <v>1</v>
      </c>
      <c r="Q25" s="40">
        <v>0</v>
      </c>
      <c r="R25" s="40">
        <v>1</v>
      </c>
      <c r="S25" s="42">
        <v>8</v>
      </c>
    </row>
    <row r="26" spans="1:19" x14ac:dyDescent="0.2">
      <c r="A26" s="43" t="s">
        <v>55</v>
      </c>
      <c r="B26" s="44">
        <v>0</v>
      </c>
      <c r="C26" s="44">
        <v>0</v>
      </c>
      <c r="D26" s="45">
        <v>342</v>
      </c>
      <c r="E26" s="45">
        <v>89</v>
      </c>
      <c r="F26" s="45">
        <v>60</v>
      </c>
      <c r="G26" s="45">
        <v>96</v>
      </c>
      <c r="H26" s="45">
        <v>21</v>
      </c>
      <c r="I26" s="45">
        <v>87</v>
      </c>
      <c r="J26" s="45">
        <v>59</v>
      </c>
      <c r="K26" s="45">
        <v>94</v>
      </c>
      <c r="L26" s="45">
        <v>73</v>
      </c>
      <c r="M26" s="46">
        <v>5</v>
      </c>
      <c r="N26" s="277">
        <v>39</v>
      </c>
      <c r="O26" s="45">
        <v>19</v>
      </c>
      <c r="P26" s="45">
        <v>71</v>
      </c>
      <c r="Q26" s="45">
        <v>26</v>
      </c>
      <c r="R26" s="45">
        <v>29</v>
      </c>
      <c r="S26" s="278">
        <v>1110</v>
      </c>
    </row>
  </sheetData>
  <mergeCells count="5">
    <mergeCell ref="B5:E5"/>
    <mergeCell ref="F5:G5"/>
    <mergeCell ref="H5:P5"/>
    <mergeCell ref="Q5:R5"/>
    <mergeCell ref="S5:S6"/>
  </mergeCells>
  <hyperlinks>
    <hyperlink ref="S1" location="Sommaire!A1" display="sommaire" xr:uid="{00000000-0004-0000-1C00-000000000000}"/>
  </hyperlink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G66"/>
  <sheetViews>
    <sheetView showGridLines="0" tabSelected="1" view="pageBreakPreview" topLeftCell="A31" zoomScaleNormal="100" zoomScaleSheetLayoutView="100" workbookViewId="0">
      <selection activeCell="F54" sqref="F54"/>
    </sheetView>
  </sheetViews>
  <sheetFormatPr baseColWidth="10" defaultRowHeight="15" x14ac:dyDescent="0.25"/>
  <cols>
    <col min="1" max="1" width="29.5703125" customWidth="1"/>
    <col min="2" max="2" width="12.140625" bestFit="1" customWidth="1"/>
    <col min="3" max="3" width="37.7109375" customWidth="1"/>
    <col min="4" max="9" width="15.28515625" customWidth="1"/>
  </cols>
  <sheetData>
    <row r="1" spans="1:7" ht="15.75" x14ac:dyDescent="0.25">
      <c r="A1" s="312" t="s">
        <v>0</v>
      </c>
      <c r="B1" s="312"/>
      <c r="C1" s="312"/>
      <c r="D1" s="312"/>
      <c r="E1" s="312"/>
      <c r="F1" s="312"/>
      <c r="G1" s="312"/>
    </row>
    <row r="2" spans="1:7" x14ac:dyDescent="0.25">
      <c r="A2" s="1"/>
      <c r="B2" s="1"/>
      <c r="C2" s="1"/>
      <c r="D2" s="1"/>
      <c r="E2" s="1"/>
      <c r="F2" s="1"/>
      <c r="G2" s="98" t="s">
        <v>209</v>
      </c>
    </row>
    <row r="3" spans="1:7" x14ac:dyDescent="0.25">
      <c r="A3" s="2" t="s">
        <v>328</v>
      </c>
      <c r="B3" s="2"/>
      <c r="C3" s="2"/>
      <c r="D3" s="2"/>
      <c r="E3" s="2"/>
      <c r="F3" s="2"/>
      <c r="G3" s="2"/>
    </row>
    <row r="4" spans="1:7" ht="25.5" customHeight="1" x14ac:dyDescent="0.25">
      <c r="A4" s="313" t="s">
        <v>1</v>
      </c>
      <c r="B4" s="313"/>
      <c r="C4" s="313"/>
      <c r="D4" s="313"/>
      <c r="E4" s="313"/>
      <c r="F4" s="313"/>
      <c r="G4" s="313"/>
    </row>
    <row r="5" spans="1:7" x14ac:dyDescent="0.25">
      <c r="A5" s="314" t="s">
        <v>2</v>
      </c>
      <c r="B5" s="314"/>
      <c r="C5" s="314"/>
      <c r="D5" s="314"/>
      <c r="E5" s="314"/>
      <c r="F5" s="314"/>
      <c r="G5" s="314"/>
    </row>
    <row r="6" spans="1:7" x14ac:dyDescent="0.25">
      <c r="A6" s="231"/>
      <c r="B6" s="231"/>
      <c r="C6" s="231"/>
      <c r="D6" s="231"/>
      <c r="E6" s="231"/>
      <c r="F6" s="231"/>
      <c r="G6" s="231"/>
    </row>
    <row r="7" spans="1:7" x14ac:dyDescent="0.25">
      <c r="A7" s="1"/>
      <c r="B7" s="1"/>
      <c r="C7" s="1"/>
      <c r="D7" s="1"/>
      <c r="E7" s="1"/>
      <c r="F7" s="1"/>
      <c r="G7" s="1"/>
    </row>
    <row r="8" spans="1:7" x14ac:dyDescent="0.25">
      <c r="A8" s="315" t="s">
        <v>74</v>
      </c>
      <c r="B8" s="316"/>
      <c r="C8" s="316"/>
      <c r="D8" s="3" t="s">
        <v>75</v>
      </c>
      <c r="E8" s="3" t="s">
        <v>76</v>
      </c>
      <c r="F8" s="156" t="s">
        <v>13</v>
      </c>
      <c r="G8" s="3" t="s">
        <v>77</v>
      </c>
    </row>
    <row r="9" spans="1:7" x14ac:dyDescent="0.25">
      <c r="A9" s="317" t="s">
        <v>78</v>
      </c>
      <c r="B9" s="259" t="s">
        <v>79</v>
      </c>
      <c r="C9" s="260"/>
      <c r="D9" s="262">
        <v>25196</v>
      </c>
      <c r="E9" s="56">
        <v>4814</v>
      </c>
      <c r="F9" s="153">
        <v>30010</v>
      </c>
      <c r="G9" s="56">
        <v>1082</v>
      </c>
    </row>
    <row r="10" spans="1:7" x14ac:dyDescent="0.25">
      <c r="A10" s="317"/>
      <c r="B10" s="259" t="s">
        <v>80</v>
      </c>
      <c r="C10" s="260"/>
      <c r="D10" s="262">
        <v>15556</v>
      </c>
      <c r="E10" s="56">
        <v>3461</v>
      </c>
      <c r="F10" s="153">
        <v>19017</v>
      </c>
      <c r="G10" s="56">
        <v>293</v>
      </c>
    </row>
    <row r="11" spans="1:7" x14ac:dyDescent="0.25">
      <c r="A11" s="317"/>
      <c r="B11" s="259" t="s">
        <v>81</v>
      </c>
      <c r="C11" s="260"/>
      <c r="D11" s="262">
        <v>7792</v>
      </c>
      <c r="E11" s="56">
        <v>1166</v>
      </c>
      <c r="F11" s="153">
        <v>8958</v>
      </c>
      <c r="G11" s="56">
        <v>71</v>
      </c>
    </row>
    <row r="12" spans="1:7" ht="15.75" thickBot="1" x14ac:dyDescent="0.3">
      <c r="A12" s="318"/>
      <c r="B12" s="261" t="s">
        <v>13</v>
      </c>
      <c r="C12" s="260"/>
      <c r="D12" s="256">
        <v>48544</v>
      </c>
      <c r="E12" s="153">
        <v>9441</v>
      </c>
      <c r="F12" s="154">
        <v>57985</v>
      </c>
      <c r="G12" s="153">
        <v>1446</v>
      </c>
    </row>
    <row r="13" spans="1:7" ht="15.75" thickTop="1" x14ac:dyDescent="0.25">
      <c r="A13" s="319" t="s">
        <v>82</v>
      </c>
      <c r="B13" s="321" t="s">
        <v>79</v>
      </c>
      <c r="C13" s="257" t="s">
        <v>83</v>
      </c>
      <c r="D13" s="142">
        <v>44</v>
      </c>
      <c r="E13" s="142">
        <v>6</v>
      </c>
      <c r="F13" s="144">
        <v>50</v>
      </c>
      <c r="G13" s="142">
        <v>6</v>
      </c>
    </row>
    <row r="14" spans="1:7" x14ac:dyDescent="0.25">
      <c r="A14" s="320"/>
      <c r="B14" s="322"/>
      <c r="C14" s="9" t="s">
        <v>84</v>
      </c>
      <c r="D14" s="143">
        <v>1400</v>
      </c>
      <c r="E14" s="143">
        <v>215</v>
      </c>
      <c r="F14" s="145">
        <v>1615</v>
      </c>
      <c r="G14" s="143">
        <v>16</v>
      </c>
    </row>
    <row r="15" spans="1:7" x14ac:dyDescent="0.25">
      <c r="A15" s="320"/>
      <c r="B15" s="322" t="s">
        <v>80</v>
      </c>
      <c r="C15" s="9" t="s">
        <v>83</v>
      </c>
      <c r="D15" s="143" t="s">
        <v>113</v>
      </c>
      <c r="E15" s="143" t="s">
        <v>113</v>
      </c>
      <c r="F15" s="145">
        <v>34</v>
      </c>
      <c r="G15" s="143" t="s">
        <v>113</v>
      </c>
    </row>
    <row r="16" spans="1:7" x14ac:dyDescent="0.25">
      <c r="A16" s="320"/>
      <c r="B16" s="322"/>
      <c r="C16" s="9" t="s">
        <v>84</v>
      </c>
      <c r="D16" s="143">
        <v>740</v>
      </c>
      <c r="E16" s="143">
        <v>194</v>
      </c>
      <c r="F16" s="145">
        <v>934</v>
      </c>
      <c r="G16" s="143">
        <v>5</v>
      </c>
    </row>
    <row r="17" spans="1:7" x14ac:dyDescent="0.25">
      <c r="A17" s="320"/>
      <c r="B17" s="322" t="s">
        <v>81</v>
      </c>
      <c r="C17" s="9" t="s">
        <v>83</v>
      </c>
      <c r="D17" s="143" t="s">
        <v>113</v>
      </c>
      <c r="E17" s="143" t="s">
        <v>113</v>
      </c>
      <c r="F17" s="145" t="s">
        <v>113</v>
      </c>
      <c r="G17" s="143" t="s">
        <v>113</v>
      </c>
    </row>
    <row r="18" spans="1:7" x14ac:dyDescent="0.25">
      <c r="A18" s="320"/>
      <c r="B18" s="322"/>
      <c r="C18" s="9" t="s">
        <v>84</v>
      </c>
      <c r="D18" s="143">
        <v>232</v>
      </c>
      <c r="E18" s="143">
        <v>48</v>
      </c>
      <c r="F18" s="145">
        <v>280</v>
      </c>
      <c r="G18" s="143" t="s">
        <v>113</v>
      </c>
    </row>
    <row r="19" spans="1:7" x14ac:dyDescent="0.25">
      <c r="A19" s="320"/>
      <c r="B19" s="322" t="s">
        <v>13</v>
      </c>
      <c r="C19" s="146" t="s">
        <v>83</v>
      </c>
      <c r="D19" s="145">
        <v>80</v>
      </c>
      <c r="E19" s="145" t="s">
        <v>113</v>
      </c>
      <c r="F19" s="145" t="s">
        <v>113</v>
      </c>
      <c r="G19" s="145">
        <v>6</v>
      </c>
    </row>
    <row r="20" spans="1:7" x14ac:dyDescent="0.25">
      <c r="A20" s="309"/>
      <c r="B20" s="323"/>
      <c r="C20" s="147" t="s">
        <v>84</v>
      </c>
      <c r="D20" s="145">
        <v>2372</v>
      </c>
      <c r="E20" s="145">
        <v>457</v>
      </c>
      <c r="F20" s="145">
        <v>2829</v>
      </c>
      <c r="G20" s="145">
        <v>23</v>
      </c>
    </row>
    <row r="21" spans="1:7" x14ac:dyDescent="0.25">
      <c r="A21" s="309" t="s">
        <v>347</v>
      </c>
      <c r="B21" s="12" t="s">
        <v>79</v>
      </c>
      <c r="C21" s="13"/>
      <c r="D21" s="143">
        <v>23902</v>
      </c>
      <c r="E21" s="143">
        <v>4563</v>
      </c>
      <c r="F21" s="145">
        <v>28465</v>
      </c>
      <c r="G21" s="143" t="s">
        <v>3</v>
      </c>
    </row>
    <row r="22" spans="1:7" x14ac:dyDescent="0.25">
      <c r="A22" s="310"/>
      <c r="B22" s="12" t="s">
        <v>80</v>
      </c>
      <c r="C22" s="13"/>
      <c r="D22" s="143">
        <v>611</v>
      </c>
      <c r="E22" s="143">
        <v>171</v>
      </c>
      <c r="F22" s="145">
        <v>782</v>
      </c>
      <c r="G22" s="143" t="s">
        <v>3</v>
      </c>
    </row>
    <row r="23" spans="1:7" x14ac:dyDescent="0.25">
      <c r="A23" s="310"/>
      <c r="B23" s="12" t="s">
        <v>81</v>
      </c>
      <c r="C23" s="13"/>
      <c r="D23" s="143">
        <v>101</v>
      </c>
      <c r="E23" s="143">
        <v>17</v>
      </c>
      <c r="F23" s="145">
        <v>118</v>
      </c>
      <c r="G23" s="143" t="s">
        <v>3</v>
      </c>
    </row>
    <row r="24" spans="1:7" x14ac:dyDescent="0.25">
      <c r="A24" s="311"/>
      <c r="B24" s="149" t="s">
        <v>13</v>
      </c>
      <c r="C24" s="148"/>
      <c r="D24" s="145">
        <v>24614</v>
      </c>
      <c r="E24" s="145">
        <v>4751</v>
      </c>
      <c r="F24" s="145">
        <v>29365</v>
      </c>
      <c r="G24" s="145" t="s">
        <v>3</v>
      </c>
    </row>
    <row r="25" spans="1:7" x14ac:dyDescent="0.25">
      <c r="A25" s="1"/>
      <c r="B25" s="1"/>
      <c r="C25" s="1"/>
      <c r="D25" s="1"/>
      <c r="E25" s="1"/>
      <c r="F25" s="1"/>
      <c r="G25" s="1"/>
    </row>
    <row r="26" spans="1:7" ht="38.25" x14ac:dyDescent="0.25">
      <c r="A26" s="325" t="s">
        <v>85</v>
      </c>
      <c r="B26" s="325"/>
      <c r="C26" s="325"/>
      <c r="D26" s="14" t="s">
        <v>75</v>
      </c>
      <c r="E26" s="14" t="s">
        <v>76</v>
      </c>
      <c r="F26" s="14" t="s">
        <v>13</v>
      </c>
      <c r="G26" s="15" t="s">
        <v>86</v>
      </c>
    </row>
    <row r="27" spans="1:7" x14ac:dyDescent="0.25">
      <c r="A27" s="326" t="s">
        <v>79</v>
      </c>
      <c r="B27" s="326"/>
      <c r="C27" s="326"/>
      <c r="D27" s="5">
        <v>2228</v>
      </c>
      <c r="E27" s="5">
        <v>495</v>
      </c>
      <c r="F27" s="6">
        <v>2723</v>
      </c>
      <c r="G27" s="16">
        <v>9.0433331917256705</v>
      </c>
    </row>
    <row r="28" spans="1:7" x14ac:dyDescent="0.25">
      <c r="A28" s="326" t="s">
        <v>80</v>
      </c>
      <c r="B28" s="326"/>
      <c r="C28" s="326"/>
      <c r="D28" s="5">
        <v>855</v>
      </c>
      <c r="E28" s="5">
        <v>223</v>
      </c>
      <c r="F28" s="6">
        <v>1078</v>
      </c>
      <c r="G28" s="16">
        <v>5.7375522260957501</v>
      </c>
    </row>
    <row r="29" spans="1:7" x14ac:dyDescent="0.25">
      <c r="A29" s="326" t="s">
        <v>81</v>
      </c>
      <c r="B29" s="326"/>
      <c r="C29" s="326"/>
      <c r="D29" s="5">
        <v>286</v>
      </c>
      <c r="E29" s="5">
        <v>82</v>
      </c>
      <c r="F29" s="6">
        <v>368</v>
      </c>
      <c r="G29" s="16">
        <v>4.05912199426428</v>
      </c>
    </row>
    <row r="30" spans="1:7" x14ac:dyDescent="0.25">
      <c r="A30" s="327" t="s">
        <v>13</v>
      </c>
      <c r="B30" s="327"/>
      <c r="C30" s="327"/>
      <c r="D30" s="6">
        <v>3369</v>
      </c>
      <c r="E30" s="6">
        <v>800</v>
      </c>
      <c r="F30" s="6">
        <v>4169</v>
      </c>
      <c r="G30" s="150">
        <v>7.1922613751857405</v>
      </c>
    </row>
    <row r="31" spans="1:7" ht="59.25" customHeight="1" x14ac:dyDescent="0.25">
      <c r="A31" s="328" t="s">
        <v>361</v>
      </c>
      <c r="B31" s="328"/>
      <c r="C31" s="328"/>
      <c r="D31" s="328"/>
      <c r="E31" s="328"/>
      <c r="F31" s="328"/>
      <c r="G31" s="328"/>
    </row>
    <row r="32" spans="1:7" ht="25.5" customHeight="1" x14ac:dyDescent="0.25">
      <c r="A32" s="329" t="s">
        <v>362</v>
      </c>
      <c r="B32" s="329"/>
      <c r="C32" s="329"/>
      <c r="D32" s="329"/>
      <c r="E32" s="329"/>
      <c r="F32" s="329"/>
      <c r="G32" s="329"/>
    </row>
    <row r="33" spans="1:7" x14ac:dyDescent="0.25">
      <c r="A33" s="1"/>
      <c r="B33" s="1"/>
      <c r="C33" s="1"/>
      <c r="D33" s="1"/>
      <c r="E33" s="1"/>
      <c r="F33" s="1"/>
      <c r="G33" s="1"/>
    </row>
    <row r="34" spans="1:7" x14ac:dyDescent="0.25">
      <c r="A34" s="325" t="s">
        <v>87</v>
      </c>
      <c r="B34" s="325"/>
      <c r="C34" s="325"/>
      <c r="D34" s="14" t="s">
        <v>75</v>
      </c>
      <c r="E34" s="14" t="s">
        <v>76</v>
      </c>
      <c r="F34" s="14" t="s">
        <v>13</v>
      </c>
      <c r="G34" s="1"/>
    </row>
    <row r="35" spans="1:7" x14ac:dyDescent="0.25">
      <c r="A35" s="330" t="s">
        <v>88</v>
      </c>
      <c r="B35" s="330"/>
      <c r="C35" s="4" t="s">
        <v>89</v>
      </c>
      <c r="D35" s="5">
        <v>20423</v>
      </c>
      <c r="E35" s="5">
        <v>3395</v>
      </c>
      <c r="F35" s="6">
        <v>23818</v>
      </c>
      <c r="G35" s="1"/>
    </row>
    <row r="36" spans="1:7" x14ac:dyDescent="0.25">
      <c r="A36" s="330"/>
      <c r="B36" s="330"/>
      <c r="C36" s="4" t="s">
        <v>90</v>
      </c>
      <c r="D36" s="5">
        <v>18317</v>
      </c>
      <c r="E36" s="5">
        <v>2947</v>
      </c>
      <c r="F36" s="6">
        <v>21264</v>
      </c>
      <c r="G36" s="1"/>
    </row>
    <row r="37" spans="1:7" x14ac:dyDescent="0.25">
      <c r="A37" s="330" t="s">
        <v>83</v>
      </c>
      <c r="B37" s="330"/>
      <c r="C37" s="4" t="s">
        <v>89</v>
      </c>
      <c r="D37" s="5">
        <v>40</v>
      </c>
      <c r="E37" s="5">
        <v>6</v>
      </c>
      <c r="F37" s="6">
        <v>46</v>
      </c>
      <c r="G37" s="1"/>
    </row>
    <row r="38" spans="1:7" x14ac:dyDescent="0.25">
      <c r="A38" s="330"/>
      <c r="B38" s="330"/>
      <c r="C38" s="4" t="s">
        <v>90</v>
      </c>
      <c r="D38" s="5">
        <v>40</v>
      </c>
      <c r="E38" s="5">
        <v>5</v>
      </c>
      <c r="F38" s="6">
        <v>45</v>
      </c>
      <c r="G38" s="1"/>
    </row>
    <row r="39" spans="1:7" x14ac:dyDescent="0.25">
      <c r="A39" s="330" t="s">
        <v>91</v>
      </c>
      <c r="B39" s="330"/>
      <c r="C39" s="4" t="s">
        <v>89</v>
      </c>
      <c r="D39" s="5">
        <v>1052</v>
      </c>
      <c r="E39" s="5">
        <v>172</v>
      </c>
      <c r="F39" s="6">
        <v>1224</v>
      </c>
      <c r="G39" s="1"/>
    </row>
    <row r="40" spans="1:7" x14ac:dyDescent="0.25">
      <c r="A40" s="330"/>
      <c r="B40" s="330"/>
      <c r="C40" s="4" t="s">
        <v>90</v>
      </c>
      <c r="D40" s="5">
        <v>950</v>
      </c>
      <c r="E40" s="5">
        <v>149</v>
      </c>
      <c r="F40" s="6">
        <v>1099</v>
      </c>
      <c r="G40" s="1"/>
    </row>
    <row r="41" spans="1:7" x14ac:dyDescent="0.25">
      <c r="A41" s="324"/>
      <c r="B41" s="324"/>
      <c r="C41" s="324"/>
      <c r="D41" s="17"/>
      <c r="E41" s="17"/>
      <c r="F41" s="17"/>
      <c r="G41" s="1"/>
    </row>
    <row r="42" spans="1:7" x14ac:dyDescent="0.25">
      <c r="A42" s="325" t="s">
        <v>92</v>
      </c>
      <c r="B42" s="325"/>
      <c r="C42" s="325"/>
      <c r="D42" s="18" t="s">
        <v>75</v>
      </c>
      <c r="E42" s="18" t="s">
        <v>76</v>
      </c>
      <c r="F42" s="18" t="s">
        <v>13</v>
      </c>
      <c r="G42" s="19"/>
    </row>
    <row r="43" spans="1:7" ht="27" customHeight="1" x14ac:dyDescent="0.25">
      <c r="A43" s="331" t="s">
        <v>4</v>
      </c>
      <c r="B43" s="331"/>
      <c r="C43" s="331"/>
      <c r="D43" s="245">
        <v>27647</v>
      </c>
      <c r="E43" s="245">
        <v>5439</v>
      </c>
      <c r="F43" s="246">
        <v>33086</v>
      </c>
      <c r="G43" s="1"/>
    </row>
    <row r="44" spans="1:7" x14ac:dyDescent="0.25">
      <c r="A44" s="332" t="s">
        <v>93</v>
      </c>
      <c r="B44" s="332"/>
      <c r="C44" s="332"/>
      <c r="D44" s="245">
        <v>18670</v>
      </c>
      <c r="E44" s="245">
        <v>3748</v>
      </c>
      <c r="F44" s="246">
        <v>22418</v>
      </c>
      <c r="G44" s="1"/>
    </row>
    <row r="45" spans="1:7" x14ac:dyDescent="0.25">
      <c r="A45" s="332" t="s">
        <v>371</v>
      </c>
      <c r="B45" s="332"/>
      <c r="C45" s="332"/>
      <c r="D45" s="164" t="s">
        <v>3</v>
      </c>
      <c r="E45" s="164" t="s">
        <v>3</v>
      </c>
      <c r="F45" s="168">
        <v>41087</v>
      </c>
      <c r="G45" s="21"/>
    </row>
    <row r="46" spans="1:7" ht="16.5" customHeight="1" x14ac:dyDescent="0.25">
      <c r="A46" s="333" t="s">
        <v>344</v>
      </c>
      <c r="B46" s="333"/>
      <c r="C46" s="333"/>
      <c r="D46" s="333"/>
      <c r="E46" s="333"/>
      <c r="F46" s="333"/>
      <c r="G46" s="21"/>
    </row>
    <row r="47" spans="1:7" ht="15" customHeight="1" x14ac:dyDescent="0.25">
      <c r="A47" s="360" t="s">
        <v>372</v>
      </c>
      <c r="B47" s="360"/>
      <c r="C47" s="360"/>
      <c r="D47" s="360"/>
      <c r="E47" s="360"/>
      <c r="F47" s="360"/>
      <c r="G47" s="1"/>
    </row>
    <row r="48" spans="1:7" x14ac:dyDescent="0.25">
      <c r="A48" s="1"/>
      <c r="B48" s="1"/>
      <c r="C48" s="1"/>
      <c r="D48" s="1"/>
      <c r="E48" s="1"/>
      <c r="F48" s="1"/>
      <c r="G48" s="1"/>
    </row>
    <row r="49" spans="1:7" x14ac:dyDescent="0.25">
      <c r="A49" s="325" t="s">
        <v>94</v>
      </c>
      <c r="B49" s="325"/>
      <c r="C49" s="325"/>
      <c r="D49" s="325"/>
      <c r="E49" s="19"/>
      <c r="F49" s="19"/>
      <c r="G49" s="19"/>
    </row>
    <row r="50" spans="1:7" x14ac:dyDescent="0.25">
      <c r="A50" s="334" t="s">
        <v>5</v>
      </c>
      <c r="B50" s="334"/>
      <c r="C50" s="334"/>
      <c r="D50" s="4">
        <v>179</v>
      </c>
      <c r="E50" s="1"/>
      <c r="F50" s="1"/>
      <c r="G50" s="1"/>
    </row>
    <row r="51" spans="1:7" x14ac:dyDescent="0.25">
      <c r="A51" s="334" t="s">
        <v>95</v>
      </c>
      <c r="B51" s="334"/>
      <c r="C51" s="334"/>
      <c r="D51" s="4">
        <v>858</v>
      </c>
      <c r="E51" s="1"/>
      <c r="F51" s="1"/>
      <c r="G51" s="1"/>
    </row>
    <row r="52" spans="1:7" x14ac:dyDescent="0.25">
      <c r="A52" s="334" t="s">
        <v>96</v>
      </c>
      <c r="B52" s="334"/>
      <c r="C52" s="334"/>
      <c r="D52" s="4">
        <v>29</v>
      </c>
      <c r="E52" s="1"/>
      <c r="F52" s="1"/>
      <c r="G52" s="1"/>
    </row>
    <row r="53" spans="1:7" x14ac:dyDescent="0.25">
      <c r="A53" s="334" t="s">
        <v>6</v>
      </c>
      <c r="B53" s="334"/>
      <c r="C53" s="334"/>
      <c r="D53" s="4">
        <v>44</v>
      </c>
      <c r="E53" s="1"/>
      <c r="F53" s="1"/>
      <c r="G53" s="1"/>
    </row>
    <row r="54" spans="1:7" x14ac:dyDescent="0.25">
      <c r="A54" s="335" t="s">
        <v>13</v>
      </c>
      <c r="B54" s="335"/>
      <c r="C54" s="335"/>
      <c r="D54" s="4">
        <v>1110</v>
      </c>
      <c r="E54" s="1"/>
      <c r="F54" s="1"/>
      <c r="G54" s="1"/>
    </row>
    <row r="55" spans="1:7" ht="24.75" customHeight="1" x14ac:dyDescent="0.25">
      <c r="A55" s="328" t="s">
        <v>122</v>
      </c>
      <c r="B55" s="328"/>
      <c r="C55" s="328"/>
      <c r="D55" s="328"/>
      <c r="E55" s="1"/>
      <c r="F55" s="1"/>
      <c r="G55" s="1"/>
    </row>
    <row r="56" spans="1:7" x14ac:dyDescent="0.25">
      <c r="A56" s="1"/>
      <c r="B56" s="1"/>
      <c r="C56" s="1"/>
      <c r="D56" s="1"/>
      <c r="E56" s="1"/>
      <c r="F56" s="1"/>
      <c r="G56" s="1"/>
    </row>
    <row r="57" spans="1:7" ht="30" customHeight="1" x14ac:dyDescent="0.25">
      <c r="A57" s="315" t="s">
        <v>97</v>
      </c>
      <c r="B57" s="315"/>
      <c r="C57" s="315"/>
      <c r="D57" s="14" t="s">
        <v>98</v>
      </c>
      <c r="E57" s="14" t="s">
        <v>99</v>
      </c>
      <c r="F57" s="14" t="s">
        <v>100</v>
      </c>
      <c r="G57" s="22" t="s">
        <v>13</v>
      </c>
    </row>
    <row r="58" spans="1:7" x14ac:dyDescent="0.25">
      <c r="A58" s="334" t="s">
        <v>7</v>
      </c>
      <c r="B58" s="334"/>
      <c r="C58" s="334"/>
      <c r="D58" s="56">
        <v>13847</v>
      </c>
      <c r="E58" s="56">
        <v>8584</v>
      </c>
      <c r="F58" s="56">
        <v>5868</v>
      </c>
      <c r="G58" s="153">
        <v>28299</v>
      </c>
    </row>
    <row r="59" spans="1:7" x14ac:dyDescent="0.25">
      <c r="A59" s="334" t="s">
        <v>8</v>
      </c>
      <c r="B59" s="334"/>
      <c r="C59" s="334"/>
      <c r="D59" s="56">
        <v>793</v>
      </c>
      <c r="E59" s="56">
        <v>1174</v>
      </c>
      <c r="F59" s="56">
        <v>37</v>
      </c>
      <c r="G59" s="153">
        <v>2004</v>
      </c>
    </row>
    <row r="60" spans="1:7" x14ac:dyDescent="0.25">
      <c r="A60" s="334" t="s">
        <v>9</v>
      </c>
      <c r="B60" s="334"/>
      <c r="C60" s="334"/>
      <c r="D60" s="56">
        <v>3439</v>
      </c>
      <c r="E60" s="56">
        <v>2189</v>
      </c>
      <c r="F60" s="56">
        <v>815</v>
      </c>
      <c r="G60" s="153">
        <v>6443</v>
      </c>
    </row>
    <row r="61" spans="1:7" x14ac:dyDescent="0.25">
      <c r="A61" s="334" t="s">
        <v>10</v>
      </c>
      <c r="B61" s="334"/>
      <c r="C61" s="334"/>
      <c r="D61" s="56">
        <v>1396</v>
      </c>
      <c r="E61" s="56">
        <v>472</v>
      </c>
      <c r="F61" s="56">
        <v>147</v>
      </c>
      <c r="G61" s="153">
        <v>2015</v>
      </c>
    </row>
    <row r="62" spans="1:7" x14ac:dyDescent="0.25">
      <c r="A62" s="334" t="s">
        <v>11</v>
      </c>
      <c r="B62" s="334"/>
      <c r="C62" s="334"/>
      <c r="D62" s="56">
        <v>6821</v>
      </c>
      <c r="E62" s="56">
        <v>4684</v>
      </c>
      <c r="F62" s="56">
        <v>1438</v>
      </c>
      <c r="G62" s="153">
        <v>12943</v>
      </c>
    </row>
    <row r="63" spans="1:7" x14ac:dyDescent="0.25">
      <c r="A63" s="334" t="s">
        <v>12</v>
      </c>
      <c r="B63" s="334"/>
      <c r="C63" s="334"/>
      <c r="D63" s="56">
        <v>1976</v>
      </c>
      <c r="E63" s="56">
        <v>1316</v>
      </c>
      <c r="F63" s="56">
        <v>357</v>
      </c>
      <c r="G63" s="153">
        <v>3649</v>
      </c>
    </row>
    <row r="64" spans="1:7" x14ac:dyDescent="0.25">
      <c r="A64" s="335" t="s">
        <v>101</v>
      </c>
      <c r="B64" s="335"/>
      <c r="C64" s="335"/>
      <c r="D64" s="56">
        <v>28272</v>
      </c>
      <c r="E64" s="56">
        <v>18419</v>
      </c>
      <c r="F64" s="56">
        <v>8662</v>
      </c>
      <c r="G64" s="153">
        <v>55353</v>
      </c>
    </row>
    <row r="65" spans="1:7" x14ac:dyDescent="0.25">
      <c r="A65" s="335" t="s">
        <v>311</v>
      </c>
      <c r="B65" s="335"/>
      <c r="C65" s="335"/>
      <c r="D65" s="56">
        <v>2004</v>
      </c>
      <c r="E65" s="56">
        <v>987</v>
      </c>
      <c r="F65" s="56">
        <v>528</v>
      </c>
      <c r="G65" s="153">
        <v>3519</v>
      </c>
    </row>
    <row r="66" spans="1:7" ht="25.5" customHeight="1" x14ac:dyDescent="0.25">
      <c r="A66" s="328" t="s">
        <v>312</v>
      </c>
      <c r="B66" s="328"/>
      <c r="C66" s="328"/>
      <c r="D66" s="328"/>
      <c r="E66" s="328"/>
      <c r="F66" s="328"/>
      <c r="G66" s="328"/>
    </row>
  </sheetData>
  <mergeCells count="46">
    <mergeCell ref="A47:F47"/>
    <mergeCell ref="A62:C62"/>
    <mergeCell ref="A63:C63"/>
    <mergeCell ref="A64:C64"/>
    <mergeCell ref="A65:C65"/>
    <mergeCell ref="A66:G66"/>
    <mergeCell ref="A61:C61"/>
    <mergeCell ref="A49:D49"/>
    <mergeCell ref="A50:C50"/>
    <mergeCell ref="A51:C51"/>
    <mergeCell ref="A52:C52"/>
    <mergeCell ref="A53:C53"/>
    <mergeCell ref="A54:C54"/>
    <mergeCell ref="A55:D55"/>
    <mergeCell ref="A57:C57"/>
    <mergeCell ref="A58:C58"/>
    <mergeCell ref="A59:C59"/>
    <mergeCell ref="A60:C60"/>
    <mergeCell ref="A42:C42"/>
    <mergeCell ref="A43:C43"/>
    <mergeCell ref="A44:C44"/>
    <mergeCell ref="A45:C45"/>
    <mergeCell ref="A46:F46"/>
    <mergeCell ref="A41:C41"/>
    <mergeCell ref="A26:C26"/>
    <mergeCell ref="A27:C27"/>
    <mergeCell ref="A28:C28"/>
    <mergeCell ref="A29:C29"/>
    <mergeCell ref="A30:C30"/>
    <mergeCell ref="A31:G31"/>
    <mergeCell ref="A32:G32"/>
    <mergeCell ref="A34:C34"/>
    <mergeCell ref="A35:B36"/>
    <mergeCell ref="A37:B38"/>
    <mergeCell ref="A39:B40"/>
    <mergeCell ref="A21:A24"/>
    <mergeCell ref="A1:G1"/>
    <mergeCell ref="A4:G4"/>
    <mergeCell ref="A5:G5"/>
    <mergeCell ref="A8:C8"/>
    <mergeCell ref="A9:A12"/>
    <mergeCell ref="A13:A20"/>
    <mergeCell ref="B13:B14"/>
    <mergeCell ref="B15:B16"/>
    <mergeCell ref="B17:B18"/>
    <mergeCell ref="B19:B20"/>
  </mergeCells>
  <hyperlinks>
    <hyperlink ref="G2" location="Sommaire!A1" display="sommaire" xr:uid="{00000000-0004-0000-0200-000000000000}"/>
  </hyperlinks>
  <pageMargins left="0.7" right="0.7" top="0.75" bottom="0.75" header="0.3" footer="0.3"/>
  <pageSetup paperSize="9" scale="5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59999389629810485"/>
  </sheetPr>
  <dimension ref="A1:S26"/>
  <sheetViews>
    <sheetView showGridLines="0" workbookViewId="0">
      <pane xSplit="1" ySplit="6" topLeftCell="B7" activePane="bottomRight" state="frozen"/>
      <selection activeCell="C29" sqref="C29"/>
      <selection pane="topRight" activeCell="C29" sqref="C29"/>
      <selection pane="bottomLeft" activeCell="C29" sqref="C29"/>
      <selection pane="bottomRight"/>
    </sheetView>
  </sheetViews>
  <sheetFormatPr baseColWidth="10" defaultRowHeight="14.25" x14ac:dyDescent="0.2"/>
  <cols>
    <col min="1" max="1" width="25.5703125" style="49" customWidth="1"/>
    <col min="2" max="8" width="14.42578125" style="49" customWidth="1"/>
    <col min="9" max="9" width="14.42578125" style="252" customWidth="1"/>
    <col min="10" max="18" width="14.42578125" style="49" customWidth="1"/>
    <col min="19" max="19" width="14.42578125" style="252" customWidth="1"/>
    <col min="20" max="16384" width="11.42578125" style="49"/>
  </cols>
  <sheetData>
    <row r="1" spans="1:19" ht="15.75" x14ac:dyDescent="0.25">
      <c r="A1" s="55" t="s">
        <v>116</v>
      </c>
      <c r="S1" s="98" t="s">
        <v>209</v>
      </c>
    </row>
    <row r="2" spans="1:19" s="52" customFormat="1" ht="11.25" x14ac:dyDescent="0.2">
      <c r="A2" s="52" t="s">
        <v>315</v>
      </c>
      <c r="I2" s="254"/>
      <c r="S2" s="254"/>
    </row>
    <row r="3" spans="1:19" s="52" customFormat="1" ht="11.25" x14ac:dyDescent="0.2">
      <c r="A3" s="52" t="s">
        <v>320</v>
      </c>
      <c r="I3" s="254"/>
      <c r="S3" s="254"/>
    </row>
    <row r="4" spans="1:19" s="52" customFormat="1" ht="11.25" x14ac:dyDescent="0.2">
      <c r="I4" s="254"/>
      <c r="S4" s="254"/>
    </row>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172">
        <v>0</v>
      </c>
      <c r="C7" s="172">
        <v>0</v>
      </c>
      <c r="D7" s="172">
        <v>1223</v>
      </c>
      <c r="E7" s="172">
        <v>160</v>
      </c>
      <c r="F7" s="172">
        <v>107</v>
      </c>
      <c r="G7" s="172">
        <v>415</v>
      </c>
      <c r="H7" s="172">
        <v>7</v>
      </c>
      <c r="I7" s="172">
        <v>561</v>
      </c>
      <c r="J7" s="172">
        <v>257</v>
      </c>
      <c r="K7" s="172">
        <v>191</v>
      </c>
      <c r="L7" s="172">
        <v>280</v>
      </c>
      <c r="M7" s="173">
        <v>22</v>
      </c>
      <c r="N7" s="172">
        <v>160</v>
      </c>
      <c r="O7" s="172">
        <v>20</v>
      </c>
      <c r="P7" s="172">
        <v>159</v>
      </c>
      <c r="Q7" s="172">
        <v>28</v>
      </c>
      <c r="R7" s="172">
        <v>20</v>
      </c>
      <c r="S7" s="174">
        <v>3610</v>
      </c>
    </row>
    <row r="8" spans="1:19" x14ac:dyDescent="0.2">
      <c r="A8" s="33" t="s">
        <v>51</v>
      </c>
      <c r="B8" s="175">
        <v>0</v>
      </c>
      <c r="C8" s="175">
        <v>0</v>
      </c>
      <c r="D8" s="176">
        <v>294</v>
      </c>
      <c r="E8" s="176">
        <v>135</v>
      </c>
      <c r="F8" s="176">
        <v>6</v>
      </c>
      <c r="G8" s="176">
        <v>119</v>
      </c>
      <c r="H8" s="176">
        <v>25</v>
      </c>
      <c r="I8" s="184">
        <v>151</v>
      </c>
      <c r="J8" s="176">
        <v>83</v>
      </c>
      <c r="K8" s="176">
        <v>74</v>
      </c>
      <c r="L8" s="176">
        <v>94</v>
      </c>
      <c r="M8" s="177">
        <v>0</v>
      </c>
      <c r="N8" s="176">
        <v>19</v>
      </c>
      <c r="O8" s="176">
        <v>0</v>
      </c>
      <c r="P8" s="176">
        <v>29</v>
      </c>
      <c r="Q8" s="176">
        <v>7</v>
      </c>
      <c r="R8" s="178">
        <v>13</v>
      </c>
      <c r="S8" s="251">
        <v>1049</v>
      </c>
    </row>
    <row r="9" spans="1:19" x14ac:dyDescent="0.2">
      <c r="A9" s="33" t="s">
        <v>52</v>
      </c>
      <c r="B9" s="175">
        <v>0</v>
      </c>
      <c r="C9" s="175">
        <v>0</v>
      </c>
      <c r="D9" s="176">
        <v>490</v>
      </c>
      <c r="E9" s="176">
        <v>169</v>
      </c>
      <c r="F9" s="176">
        <v>46</v>
      </c>
      <c r="G9" s="176">
        <v>176</v>
      </c>
      <c r="H9" s="176">
        <v>22</v>
      </c>
      <c r="I9" s="184">
        <v>263</v>
      </c>
      <c r="J9" s="176">
        <v>109</v>
      </c>
      <c r="K9" s="176">
        <v>120</v>
      </c>
      <c r="L9" s="176">
        <v>166</v>
      </c>
      <c r="M9" s="177">
        <v>9</v>
      </c>
      <c r="N9" s="176">
        <v>25</v>
      </c>
      <c r="O9" s="176">
        <v>0</v>
      </c>
      <c r="P9" s="176">
        <v>76</v>
      </c>
      <c r="Q9" s="176">
        <v>13</v>
      </c>
      <c r="R9" s="178">
        <v>9</v>
      </c>
      <c r="S9" s="251">
        <v>1693</v>
      </c>
    </row>
    <row r="10" spans="1:19" x14ac:dyDescent="0.2">
      <c r="A10" s="33" t="s">
        <v>53</v>
      </c>
      <c r="B10" s="175">
        <v>0</v>
      </c>
      <c r="C10" s="175">
        <v>0</v>
      </c>
      <c r="D10" s="176">
        <v>249</v>
      </c>
      <c r="E10" s="176">
        <v>57</v>
      </c>
      <c r="F10" s="176">
        <v>21</v>
      </c>
      <c r="G10" s="176">
        <v>162</v>
      </c>
      <c r="H10" s="176">
        <v>6</v>
      </c>
      <c r="I10" s="184">
        <v>247</v>
      </c>
      <c r="J10" s="176">
        <v>66</v>
      </c>
      <c r="K10" s="176">
        <v>67</v>
      </c>
      <c r="L10" s="176">
        <v>93</v>
      </c>
      <c r="M10" s="177">
        <v>0</v>
      </c>
      <c r="N10" s="176">
        <v>19</v>
      </c>
      <c r="O10" s="176">
        <v>0</v>
      </c>
      <c r="P10" s="176">
        <v>40</v>
      </c>
      <c r="Q10" s="176">
        <v>13</v>
      </c>
      <c r="R10" s="178">
        <v>8</v>
      </c>
      <c r="S10" s="251">
        <v>1048</v>
      </c>
    </row>
    <row r="11" spans="1:19" x14ac:dyDescent="0.2">
      <c r="A11" s="33" t="s">
        <v>54</v>
      </c>
      <c r="B11" s="175">
        <v>0</v>
      </c>
      <c r="C11" s="175">
        <v>0</v>
      </c>
      <c r="D11" s="176">
        <v>54</v>
      </c>
      <c r="E11" s="176">
        <v>0</v>
      </c>
      <c r="F11" s="176">
        <v>0</v>
      </c>
      <c r="G11" s="176">
        <v>0</v>
      </c>
      <c r="H11" s="176">
        <v>0</v>
      </c>
      <c r="I11" s="184">
        <v>20</v>
      </c>
      <c r="J11" s="176">
        <v>18</v>
      </c>
      <c r="K11" s="176">
        <v>0</v>
      </c>
      <c r="L11" s="176">
        <v>13</v>
      </c>
      <c r="M11" s="177">
        <v>0</v>
      </c>
      <c r="N11" s="176">
        <v>0</v>
      </c>
      <c r="O11" s="176">
        <v>0</v>
      </c>
      <c r="P11" s="176">
        <v>0</v>
      </c>
      <c r="Q11" s="176">
        <v>0</v>
      </c>
      <c r="R11" s="178">
        <v>0</v>
      </c>
      <c r="S11" s="251">
        <v>105</v>
      </c>
    </row>
    <row r="12" spans="1:19" x14ac:dyDescent="0.2">
      <c r="A12" s="33" t="s">
        <v>56</v>
      </c>
      <c r="B12" s="175">
        <v>0</v>
      </c>
      <c r="C12" s="175">
        <v>0</v>
      </c>
      <c r="D12" s="176">
        <v>576</v>
      </c>
      <c r="E12" s="176">
        <v>100</v>
      </c>
      <c r="F12" s="176">
        <v>33</v>
      </c>
      <c r="G12" s="176">
        <v>201</v>
      </c>
      <c r="H12" s="176">
        <v>21</v>
      </c>
      <c r="I12" s="184">
        <v>427</v>
      </c>
      <c r="J12" s="176">
        <v>210</v>
      </c>
      <c r="K12" s="176">
        <v>155</v>
      </c>
      <c r="L12" s="176">
        <v>174</v>
      </c>
      <c r="M12" s="177">
        <v>0</v>
      </c>
      <c r="N12" s="176">
        <v>75</v>
      </c>
      <c r="O12" s="176">
        <v>0</v>
      </c>
      <c r="P12" s="176">
        <v>79</v>
      </c>
      <c r="Q12" s="176">
        <v>19</v>
      </c>
      <c r="R12" s="178">
        <v>2</v>
      </c>
      <c r="S12" s="251">
        <v>2072</v>
      </c>
    </row>
    <row r="13" spans="1:19" x14ac:dyDescent="0.2">
      <c r="A13" s="33" t="s">
        <v>59</v>
      </c>
      <c r="B13" s="175">
        <v>0</v>
      </c>
      <c r="C13" s="175">
        <v>0</v>
      </c>
      <c r="D13" s="176">
        <v>847</v>
      </c>
      <c r="E13" s="176">
        <v>91</v>
      </c>
      <c r="F13" s="176">
        <v>88</v>
      </c>
      <c r="G13" s="176">
        <v>369</v>
      </c>
      <c r="H13" s="176">
        <v>9</v>
      </c>
      <c r="I13" s="184">
        <v>628</v>
      </c>
      <c r="J13" s="176">
        <v>138</v>
      </c>
      <c r="K13" s="176">
        <v>138</v>
      </c>
      <c r="L13" s="176">
        <v>305</v>
      </c>
      <c r="M13" s="177">
        <v>0</v>
      </c>
      <c r="N13" s="176">
        <v>99</v>
      </c>
      <c r="O13" s="176">
        <v>15</v>
      </c>
      <c r="P13" s="176">
        <v>147</v>
      </c>
      <c r="Q13" s="176">
        <v>24</v>
      </c>
      <c r="R13" s="178">
        <v>11</v>
      </c>
      <c r="S13" s="251">
        <v>2909</v>
      </c>
    </row>
    <row r="14" spans="1:19" x14ac:dyDescent="0.2">
      <c r="A14" s="33" t="s">
        <v>60</v>
      </c>
      <c r="B14" s="175">
        <v>0</v>
      </c>
      <c r="C14" s="175">
        <v>0</v>
      </c>
      <c r="D14" s="176">
        <v>1059</v>
      </c>
      <c r="E14" s="176">
        <v>180</v>
      </c>
      <c r="F14" s="176">
        <v>54</v>
      </c>
      <c r="G14" s="176">
        <v>467</v>
      </c>
      <c r="H14" s="176">
        <v>0</v>
      </c>
      <c r="I14" s="184">
        <v>1095</v>
      </c>
      <c r="J14" s="176">
        <v>665</v>
      </c>
      <c r="K14" s="176">
        <v>282</v>
      </c>
      <c r="L14" s="176">
        <v>475</v>
      </c>
      <c r="M14" s="177">
        <v>18</v>
      </c>
      <c r="N14" s="176">
        <v>261</v>
      </c>
      <c r="O14" s="176">
        <v>46</v>
      </c>
      <c r="P14" s="176">
        <v>363</v>
      </c>
      <c r="Q14" s="176">
        <v>45</v>
      </c>
      <c r="R14" s="178">
        <v>28</v>
      </c>
      <c r="S14" s="251">
        <v>5038</v>
      </c>
    </row>
    <row r="15" spans="1:19" x14ac:dyDescent="0.2">
      <c r="A15" s="33" t="s">
        <v>64</v>
      </c>
      <c r="B15" s="175">
        <v>0</v>
      </c>
      <c r="C15" s="175">
        <v>0</v>
      </c>
      <c r="D15" s="176">
        <v>403</v>
      </c>
      <c r="E15" s="176">
        <v>162</v>
      </c>
      <c r="F15" s="176">
        <v>27</v>
      </c>
      <c r="G15" s="176">
        <v>157</v>
      </c>
      <c r="H15" s="176">
        <v>12</v>
      </c>
      <c r="I15" s="184">
        <v>219</v>
      </c>
      <c r="J15" s="176">
        <v>45</v>
      </c>
      <c r="K15" s="176">
        <v>91</v>
      </c>
      <c r="L15" s="176">
        <v>105</v>
      </c>
      <c r="M15" s="177">
        <v>0</v>
      </c>
      <c r="N15" s="176">
        <v>50</v>
      </c>
      <c r="O15" s="176">
        <v>0</v>
      </c>
      <c r="P15" s="176">
        <v>33</v>
      </c>
      <c r="Q15" s="176">
        <v>3</v>
      </c>
      <c r="R15" s="178">
        <v>0</v>
      </c>
      <c r="S15" s="251">
        <v>1307</v>
      </c>
    </row>
    <row r="16" spans="1:19" x14ac:dyDescent="0.2">
      <c r="A16" s="33" t="s">
        <v>65</v>
      </c>
      <c r="B16" s="175">
        <v>0</v>
      </c>
      <c r="C16" s="175">
        <v>0</v>
      </c>
      <c r="D16" s="176">
        <v>1072</v>
      </c>
      <c r="E16" s="176">
        <v>224</v>
      </c>
      <c r="F16" s="176">
        <v>70</v>
      </c>
      <c r="G16" s="176">
        <v>344</v>
      </c>
      <c r="H16" s="176">
        <v>16</v>
      </c>
      <c r="I16" s="184">
        <v>519</v>
      </c>
      <c r="J16" s="176">
        <v>198</v>
      </c>
      <c r="K16" s="176">
        <v>225</v>
      </c>
      <c r="L16" s="176">
        <v>186</v>
      </c>
      <c r="M16" s="177">
        <v>9</v>
      </c>
      <c r="N16" s="176">
        <v>83</v>
      </c>
      <c r="O16" s="176">
        <v>15</v>
      </c>
      <c r="P16" s="176">
        <v>104</v>
      </c>
      <c r="Q16" s="176">
        <v>26</v>
      </c>
      <c r="R16" s="178">
        <v>12</v>
      </c>
      <c r="S16" s="251">
        <v>3103</v>
      </c>
    </row>
    <row r="17" spans="1:19" x14ac:dyDescent="0.2">
      <c r="A17" s="33" t="s">
        <v>66</v>
      </c>
      <c r="B17" s="175">
        <v>0</v>
      </c>
      <c r="C17" s="175">
        <v>0</v>
      </c>
      <c r="D17" s="176">
        <v>1066</v>
      </c>
      <c r="E17" s="176">
        <v>374</v>
      </c>
      <c r="F17" s="176">
        <v>71</v>
      </c>
      <c r="G17" s="176">
        <v>494</v>
      </c>
      <c r="H17" s="176">
        <v>11</v>
      </c>
      <c r="I17" s="184">
        <v>525</v>
      </c>
      <c r="J17" s="176">
        <v>238</v>
      </c>
      <c r="K17" s="176">
        <v>223</v>
      </c>
      <c r="L17" s="176">
        <v>173</v>
      </c>
      <c r="M17" s="177">
        <v>7</v>
      </c>
      <c r="N17" s="176">
        <v>101</v>
      </c>
      <c r="O17" s="176">
        <v>13</v>
      </c>
      <c r="P17" s="176">
        <v>107</v>
      </c>
      <c r="Q17" s="176">
        <v>35</v>
      </c>
      <c r="R17" s="178">
        <v>3</v>
      </c>
      <c r="S17" s="251">
        <v>3441</v>
      </c>
    </row>
    <row r="18" spans="1:19" x14ac:dyDescent="0.2">
      <c r="A18" s="33" t="s">
        <v>67</v>
      </c>
      <c r="B18" s="175">
        <v>0</v>
      </c>
      <c r="C18" s="175">
        <v>0</v>
      </c>
      <c r="D18" s="176">
        <v>443</v>
      </c>
      <c r="E18" s="176">
        <v>92</v>
      </c>
      <c r="F18" s="176">
        <v>12</v>
      </c>
      <c r="G18" s="176">
        <v>123</v>
      </c>
      <c r="H18" s="176">
        <v>0</v>
      </c>
      <c r="I18" s="184">
        <v>208</v>
      </c>
      <c r="J18" s="176">
        <v>127</v>
      </c>
      <c r="K18" s="176">
        <v>151</v>
      </c>
      <c r="L18" s="176">
        <v>111</v>
      </c>
      <c r="M18" s="177">
        <v>0</v>
      </c>
      <c r="N18" s="176">
        <v>52</v>
      </c>
      <c r="O18" s="176">
        <v>13</v>
      </c>
      <c r="P18" s="176">
        <v>57</v>
      </c>
      <c r="Q18" s="176">
        <v>12</v>
      </c>
      <c r="R18" s="178">
        <v>11</v>
      </c>
      <c r="S18" s="251">
        <v>1412</v>
      </c>
    </row>
    <row r="19" spans="1:19" x14ac:dyDescent="0.2">
      <c r="A19" s="33" t="s">
        <v>68</v>
      </c>
      <c r="B19" s="175">
        <v>0</v>
      </c>
      <c r="C19" s="175">
        <v>0</v>
      </c>
      <c r="D19" s="176">
        <v>546</v>
      </c>
      <c r="E19" s="176">
        <v>80</v>
      </c>
      <c r="F19" s="176">
        <v>44</v>
      </c>
      <c r="G19" s="176">
        <v>379</v>
      </c>
      <c r="H19" s="176">
        <v>7</v>
      </c>
      <c r="I19" s="250">
        <v>419</v>
      </c>
      <c r="J19" s="176">
        <v>193</v>
      </c>
      <c r="K19" s="176">
        <v>104</v>
      </c>
      <c r="L19" s="176">
        <v>236</v>
      </c>
      <c r="M19" s="177">
        <v>0</v>
      </c>
      <c r="N19" s="176">
        <v>77</v>
      </c>
      <c r="O19" s="176">
        <v>12</v>
      </c>
      <c r="P19" s="176">
        <v>170</v>
      </c>
      <c r="Q19" s="176">
        <v>37</v>
      </c>
      <c r="R19" s="178">
        <v>18</v>
      </c>
      <c r="S19" s="251">
        <v>2322</v>
      </c>
    </row>
    <row r="20" spans="1:19" x14ac:dyDescent="0.2">
      <c r="A20" s="43" t="s">
        <v>73</v>
      </c>
      <c r="B20" s="180">
        <v>0</v>
      </c>
      <c r="C20" s="180">
        <v>0</v>
      </c>
      <c r="D20" s="181">
        <v>8322</v>
      </c>
      <c r="E20" s="181">
        <v>1824</v>
      </c>
      <c r="F20" s="181">
        <v>579</v>
      </c>
      <c r="G20" s="181">
        <v>3406</v>
      </c>
      <c r="H20" s="181">
        <v>136</v>
      </c>
      <c r="I20" s="255">
        <v>5282</v>
      </c>
      <c r="J20" s="181">
        <v>2347</v>
      </c>
      <c r="K20" s="181">
        <v>1821</v>
      </c>
      <c r="L20" s="181">
        <v>2411</v>
      </c>
      <c r="M20" s="182">
        <v>65</v>
      </c>
      <c r="N20" s="181">
        <v>1021</v>
      </c>
      <c r="O20" s="181">
        <v>134</v>
      </c>
      <c r="P20" s="181">
        <v>1364</v>
      </c>
      <c r="Q20" s="181">
        <v>262</v>
      </c>
      <c r="R20" s="181">
        <v>135</v>
      </c>
      <c r="S20" s="253">
        <v>29109</v>
      </c>
    </row>
    <row r="21" spans="1:19" x14ac:dyDescent="0.2">
      <c r="A21" s="33" t="s">
        <v>57</v>
      </c>
      <c r="B21" s="175">
        <v>0</v>
      </c>
      <c r="C21" s="175">
        <v>0</v>
      </c>
      <c r="D21" s="176">
        <v>56</v>
      </c>
      <c r="E21" s="176">
        <v>0</v>
      </c>
      <c r="F21" s="176">
        <v>0</v>
      </c>
      <c r="G21" s="176">
        <v>16</v>
      </c>
      <c r="H21" s="176">
        <v>7</v>
      </c>
      <c r="I21" s="184">
        <v>39</v>
      </c>
      <c r="J21" s="176">
        <v>31</v>
      </c>
      <c r="K21" s="176">
        <v>12</v>
      </c>
      <c r="L21" s="176">
        <v>23</v>
      </c>
      <c r="M21" s="178">
        <v>0</v>
      </c>
      <c r="N21" s="176">
        <v>0</v>
      </c>
      <c r="O21" s="176">
        <v>5</v>
      </c>
      <c r="P21" s="176">
        <v>0</v>
      </c>
      <c r="Q21" s="176">
        <v>0</v>
      </c>
      <c r="R21" s="176">
        <v>0</v>
      </c>
      <c r="S21" s="251">
        <v>189</v>
      </c>
    </row>
    <row r="22" spans="1:19" x14ac:dyDescent="0.2">
      <c r="A22" s="33" t="s">
        <v>58</v>
      </c>
      <c r="B22" s="175">
        <v>0</v>
      </c>
      <c r="C22" s="175">
        <v>0</v>
      </c>
      <c r="D22" s="176">
        <v>0</v>
      </c>
      <c r="E22" s="176">
        <v>21</v>
      </c>
      <c r="F22" s="176">
        <v>0</v>
      </c>
      <c r="G22" s="176">
        <v>10</v>
      </c>
      <c r="H22" s="176">
        <v>0</v>
      </c>
      <c r="I22" s="184">
        <v>16</v>
      </c>
      <c r="J22" s="176">
        <v>16</v>
      </c>
      <c r="K22" s="176">
        <v>0</v>
      </c>
      <c r="L22" s="176">
        <v>16</v>
      </c>
      <c r="M22" s="178">
        <v>0</v>
      </c>
      <c r="N22" s="176">
        <v>0</v>
      </c>
      <c r="O22" s="176">
        <v>0</v>
      </c>
      <c r="P22" s="176">
        <v>0</v>
      </c>
      <c r="Q22" s="176">
        <v>0</v>
      </c>
      <c r="R22" s="176">
        <v>0</v>
      </c>
      <c r="S22" s="251">
        <v>79</v>
      </c>
    </row>
    <row r="23" spans="1:19" x14ac:dyDescent="0.2">
      <c r="A23" s="33" t="s">
        <v>61</v>
      </c>
      <c r="B23" s="175">
        <v>0</v>
      </c>
      <c r="C23" s="175">
        <v>0</v>
      </c>
      <c r="D23" s="176">
        <v>129</v>
      </c>
      <c r="E23" s="176">
        <v>0</v>
      </c>
      <c r="F23" s="176">
        <v>0</v>
      </c>
      <c r="G23" s="176">
        <v>107</v>
      </c>
      <c r="H23" s="176">
        <v>0</v>
      </c>
      <c r="I23" s="184">
        <v>58</v>
      </c>
      <c r="J23" s="176">
        <v>35</v>
      </c>
      <c r="K23" s="176">
        <v>22</v>
      </c>
      <c r="L23" s="176">
        <v>43</v>
      </c>
      <c r="M23" s="178">
        <v>0</v>
      </c>
      <c r="N23" s="176">
        <v>0</v>
      </c>
      <c r="O23" s="176">
        <v>0</v>
      </c>
      <c r="P23" s="176">
        <v>0</v>
      </c>
      <c r="Q23" s="176">
        <v>8</v>
      </c>
      <c r="R23" s="176">
        <v>0</v>
      </c>
      <c r="S23" s="251">
        <v>402</v>
      </c>
    </row>
    <row r="24" spans="1:19" x14ac:dyDescent="0.2">
      <c r="A24" s="33" t="s">
        <v>62</v>
      </c>
      <c r="B24" s="175">
        <v>0</v>
      </c>
      <c r="C24" s="175">
        <v>0</v>
      </c>
      <c r="D24" s="176">
        <v>95</v>
      </c>
      <c r="E24" s="176">
        <v>0</v>
      </c>
      <c r="F24" s="176">
        <v>6</v>
      </c>
      <c r="G24" s="176">
        <v>8</v>
      </c>
      <c r="H24" s="176">
        <v>0</v>
      </c>
      <c r="I24" s="184">
        <v>23</v>
      </c>
      <c r="J24" s="176">
        <v>19</v>
      </c>
      <c r="K24" s="176">
        <v>0</v>
      </c>
      <c r="L24" s="176">
        <v>20</v>
      </c>
      <c r="M24" s="178">
        <v>0</v>
      </c>
      <c r="N24" s="176">
        <v>0</v>
      </c>
      <c r="O24" s="176">
        <v>0</v>
      </c>
      <c r="P24" s="176">
        <v>23</v>
      </c>
      <c r="Q24" s="176">
        <v>0</v>
      </c>
      <c r="R24" s="176">
        <v>0</v>
      </c>
      <c r="S24" s="251">
        <v>194</v>
      </c>
    </row>
    <row r="25" spans="1:19" x14ac:dyDescent="0.2">
      <c r="A25" s="33" t="s">
        <v>63</v>
      </c>
      <c r="B25" s="175">
        <v>0</v>
      </c>
      <c r="C25" s="175">
        <v>0</v>
      </c>
      <c r="D25" s="176">
        <v>0</v>
      </c>
      <c r="E25" s="176">
        <v>0</v>
      </c>
      <c r="F25" s="176">
        <v>0</v>
      </c>
      <c r="G25" s="176">
        <v>19</v>
      </c>
      <c r="H25" s="176">
        <v>0</v>
      </c>
      <c r="I25" s="184">
        <v>18</v>
      </c>
      <c r="J25" s="176">
        <v>0</v>
      </c>
      <c r="K25" s="176">
        <v>0</v>
      </c>
      <c r="L25" s="176">
        <v>0</v>
      </c>
      <c r="M25" s="178">
        <v>0</v>
      </c>
      <c r="N25" s="176">
        <v>0</v>
      </c>
      <c r="O25" s="176">
        <v>0</v>
      </c>
      <c r="P25" s="176">
        <v>0</v>
      </c>
      <c r="Q25" s="176">
        <v>0</v>
      </c>
      <c r="R25" s="176">
        <v>0</v>
      </c>
      <c r="S25" s="251">
        <v>37</v>
      </c>
    </row>
    <row r="26" spans="1:19" x14ac:dyDescent="0.2">
      <c r="A26" s="43" t="s">
        <v>55</v>
      </c>
      <c r="B26" s="180">
        <v>0</v>
      </c>
      <c r="C26" s="180">
        <v>0</v>
      </c>
      <c r="D26" s="181">
        <v>8602</v>
      </c>
      <c r="E26" s="181">
        <v>1845</v>
      </c>
      <c r="F26" s="181">
        <v>585</v>
      </c>
      <c r="G26" s="181">
        <v>3566</v>
      </c>
      <c r="H26" s="181">
        <v>143</v>
      </c>
      <c r="I26" s="255">
        <v>5436</v>
      </c>
      <c r="J26" s="181">
        <v>2448</v>
      </c>
      <c r="K26" s="181">
        <v>1855</v>
      </c>
      <c r="L26" s="181">
        <v>2513</v>
      </c>
      <c r="M26" s="182">
        <v>65</v>
      </c>
      <c r="N26" s="181">
        <v>1021</v>
      </c>
      <c r="O26" s="181">
        <v>139</v>
      </c>
      <c r="P26" s="181">
        <v>1387</v>
      </c>
      <c r="Q26" s="181">
        <v>270</v>
      </c>
      <c r="R26" s="181">
        <v>135</v>
      </c>
      <c r="S26" s="253">
        <v>30010</v>
      </c>
    </row>
  </sheetData>
  <mergeCells count="5">
    <mergeCell ref="B5:E5"/>
    <mergeCell ref="F5:G5"/>
    <mergeCell ref="H5:P5"/>
    <mergeCell ref="Q5:R5"/>
    <mergeCell ref="S5:S6"/>
  </mergeCells>
  <hyperlinks>
    <hyperlink ref="S1" location="Sommaire!A1" display="sommaire" xr:uid="{00000000-0004-0000-1D00-000000000000}"/>
  </hyperlinks>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59999389629810485"/>
  </sheetPr>
  <dimension ref="A1:S26"/>
  <sheetViews>
    <sheetView showGridLines="0" workbookViewId="0">
      <pane xSplit="1" ySplit="6" topLeftCell="B7" activePane="bottomRight" state="frozen"/>
      <selection activeCell="C29" sqref="C29"/>
      <selection pane="topRight" activeCell="C29" sqref="C29"/>
      <selection pane="bottomLeft" activeCell="C29" sqref="C29"/>
      <selection pane="bottomRight" activeCell="M37" sqref="M37"/>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117</v>
      </c>
      <c r="S1" s="98" t="s">
        <v>209</v>
      </c>
    </row>
    <row r="2" spans="1:19" s="52" customFormat="1" ht="11.25" x14ac:dyDescent="0.2">
      <c r="A2" s="52" t="s">
        <v>315</v>
      </c>
    </row>
    <row r="3" spans="1:19" s="52" customFormat="1" ht="11.25" x14ac:dyDescent="0.2">
      <c r="A3" s="52" t="s">
        <v>320</v>
      </c>
    </row>
    <row r="4" spans="1:19" s="52" customFormat="1" ht="11.25" x14ac:dyDescent="0.2"/>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172">
        <v>0</v>
      </c>
      <c r="C7" s="172">
        <v>0</v>
      </c>
      <c r="D7" s="172">
        <v>1542</v>
      </c>
      <c r="E7" s="172">
        <v>395</v>
      </c>
      <c r="F7" s="172">
        <v>176</v>
      </c>
      <c r="G7" s="172">
        <v>827</v>
      </c>
      <c r="H7" s="172">
        <v>35</v>
      </c>
      <c r="I7" s="172">
        <v>1448</v>
      </c>
      <c r="J7" s="172">
        <v>683</v>
      </c>
      <c r="K7" s="172">
        <v>191</v>
      </c>
      <c r="L7" s="172">
        <v>784</v>
      </c>
      <c r="M7" s="173">
        <v>22</v>
      </c>
      <c r="N7" s="172">
        <v>160</v>
      </c>
      <c r="O7" s="172">
        <v>54</v>
      </c>
      <c r="P7" s="172">
        <v>295</v>
      </c>
      <c r="Q7" s="172">
        <v>69</v>
      </c>
      <c r="R7" s="172">
        <v>33</v>
      </c>
      <c r="S7" s="174">
        <v>6714</v>
      </c>
    </row>
    <row r="8" spans="1:19" x14ac:dyDescent="0.2">
      <c r="A8" s="33" t="s">
        <v>51</v>
      </c>
      <c r="B8" s="175">
        <v>0</v>
      </c>
      <c r="C8" s="175">
        <v>0</v>
      </c>
      <c r="D8" s="176">
        <v>319</v>
      </c>
      <c r="E8" s="176">
        <v>264</v>
      </c>
      <c r="F8" s="176">
        <v>21</v>
      </c>
      <c r="G8" s="176">
        <v>246</v>
      </c>
      <c r="H8" s="176">
        <v>53</v>
      </c>
      <c r="I8" s="176">
        <v>429</v>
      </c>
      <c r="J8" s="176">
        <v>235</v>
      </c>
      <c r="K8" s="176">
        <v>74</v>
      </c>
      <c r="L8" s="176">
        <v>248</v>
      </c>
      <c r="M8" s="177">
        <v>0</v>
      </c>
      <c r="N8" s="176">
        <v>19</v>
      </c>
      <c r="O8" s="176">
        <v>6</v>
      </c>
      <c r="P8" s="176">
        <v>61</v>
      </c>
      <c r="Q8" s="176">
        <v>19</v>
      </c>
      <c r="R8" s="178">
        <v>32</v>
      </c>
      <c r="S8" s="179">
        <v>2026</v>
      </c>
    </row>
    <row r="9" spans="1:19" x14ac:dyDescent="0.2">
      <c r="A9" s="33" t="s">
        <v>52</v>
      </c>
      <c r="B9" s="175">
        <v>0</v>
      </c>
      <c r="C9" s="175">
        <v>0</v>
      </c>
      <c r="D9" s="176">
        <v>527</v>
      </c>
      <c r="E9" s="176">
        <v>318</v>
      </c>
      <c r="F9" s="176">
        <v>80</v>
      </c>
      <c r="G9" s="176">
        <v>350</v>
      </c>
      <c r="H9" s="176">
        <v>46</v>
      </c>
      <c r="I9" s="176">
        <v>682</v>
      </c>
      <c r="J9" s="176">
        <v>253</v>
      </c>
      <c r="K9" s="176">
        <v>120</v>
      </c>
      <c r="L9" s="176">
        <v>427</v>
      </c>
      <c r="M9" s="177">
        <v>9</v>
      </c>
      <c r="N9" s="176">
        <v>25</v>
      </c>
      <c r="O9" s="176">
        <v>11</v>
      </c>
      <c r="P9" s="176">
        <v>85</v>
      </c>
      <c r="Q9" s="176">
        <v>35</v>
      </c>
      <c r="R9" s="178">
        <v>27</v>
      </c>
      <c r="S9" s="179">
        <v>2995</v>
      </c>
    </row>
    <row r="10" spans="1:19" x14ac:dyDescent="0.2">
      <c r="A10" s="33" t="s">
        <v>53</v>
      </c>
      <c r="B10" s="175">
        <v>0</v>
      </c>
      <c r="C10" s="175">
        <v>0</v>
      </c>
      <c r="D10" s="176">
        <v>264</v>
      </c>
      <c r="E10" s="176">
        <v>162</v>
      </c>
      <c r="F10" s="176">
        <v>43</v>
      </c>
      <c r="G10" s="176">
        <v>313</v>
      </c>
      <c r="H10" s="176">
        <v>33</v>
      </c>
      <c r="I10" s="176">
        <v>686</v>
      </c>
      <c r="J10" s="176">
        <v>184</v>
      </c>
      <c r="K10" s="176">
        <v>67</v>
      </c>
      <c r="L10" s="176">
        <v>259</v>
      </c>
      <c r="M10" s="177">
        <v>0</v>
      </c>
      <c r="N10" s="176">
        <v>19</v>
      </c>
      <c r="O10" s="176">
        <v>0</v>
      </c>
      <c r="P10" s="176">
        <v>93</v>
      </c>
      <c r="Q10" s="176">
        <v>42</v>
      </c>
      <c r="R10" s="178">
        <v>8</v>
      </c>
      <c r="S10" s="179">
        <v>2173</v>
      </c>
    </row>
    <row r="11" spans="1:19" x14ac:dyDescent="0.2">
      <c r="A11" s="33" t="s">
        <v>54</v>
      </c>
      <c r="B11" s="175">
        <v>0</v>
      </c>
      <c r="C11" s="175">
        <v>0</v>
      </c>
      <c r="D11" s="176">
        <v>85</v>
      </c>
      <c r="E11" s="176">
        <v>0</v>
      </c>
      <c r="F11" s="176">
        <v>13</v>
      </c>
      <c r="G11" s="176">
        <v>21</v>
      </c>
      <c r="H11" s="176">
        <v>0</v>
      </c>
      <c r="I11" s="176">
        <v>47</v>
      </c>
      <c r="J11" s="176">
        <v>32</v>
      </c>
      <c r="K11" s="176">
        <v>0</v>
      </c>
      <c r="L11" s="176">
        <v>23</v>
      </c>
      <c r="M11" s="177">
        <v>0</v>
      </c>
      <c r="N11" s="176">
        <v>0</v>
      </c>
      <c r="O11" s="176">
        <v>0</v>
      </c>
      <c r="P11" s="176">
        <v>8</v>
      </c>
      <c r="Q11" s="176">
        <v>0</v>
      </c>
      <c r="R11" s="178">
        <v>0</v>
      </c>
      <c r="S11" s="179">
        <v>229</v>
      </c>
    </row>
    <row r="12" spans="1:19" x14ac:dyDescent="0.2">
      <c r="A12" s="33" t="s">
        <v>56</v>
      </c>
      <c r="B12" s="175">
        <v>0</v>
      </c>
      <c r="C12" s="175">
        <v>0</v>
      </c>
      <c r="D12" s="176">
        <v>695</v>
      </c>
      <c r="E12" s="176">
        <v>231</v>
      </c>
      <c r="F12" s="176">
        <v>98</v>
      </c>
      <c r="G12" s="176">
        <v>389</v>
      </c>
      <c r="H12" s="176">
        <v>63</v>
      </c>
      <c r="I12" s="176">
        <v>1172</v>
      </c>
      <c r="J12" s="176">
        <v>583</v>
      </c>
      <c r="K12" s="176">
        <v>155</v>
      </c>
      <c r="L12" s="176">
        <v>527</v>
      </c>
      <c r="M12" s="177">
        <v>0</v>
      </c>
      <c r="N12" s="176">
        <v>75</v>
      </c>
      <c r="O12" s="176">
        <v>16</v>
      </c>
      <c r="P12" s="176">
        <v>170</v>
      </c>
      <c r="Q12" s="176">
        <v>73</v>
      </c>
      <c r="R12" s="178">
        <v>17</v>
      </c>
      <c r="S12" s="179">
        <v>4264</v>
      </c>
    </row>
    <row r="13" spans="1:19" x14ac:dyDescent="0.2">
      <c r="A13" s="33" t="s">
        <v>59</v>
      </c>
      <c r="B13" s="175">
        <v>0</v>
      </c>
      <c r="C13" s="175">
        <v>0</v>
      </c>
      <c r="D13" s="176">
        <v>959</v>
      </c>
      <c r="E13" s="176">
        <v>419</v>
      </c>
      <c r="F13" s="176">
        <v>155</v>
      </c>
      <c r="G13" s="176">
        <v>703</v>
      </c>
      <c r="H13" s="176">
        <v>19</v>
      </c>
      <c r="I13" s="176">
        <v>1775</v>
      </c>
      <c r="J13" s="176">
        <v>409</v>
      </c>
      <c r="K13" s="176">
        <v>138</v>
      </c>
      <c r="L13" s="176">
        <v>869</v>
      </c>
      <c r="M13" s="177">
        <v>0</v>
      </c>
      <c r="N13" s="176">
        <v>99</v>
      </c>
      <c r="O13" s="176">
        <v>30</v>
      </c>
      <c r="P13" s="176">
        <v>271</v>
      </c>
      <c r="Q13" s="176">
        <v>41</v>
      </c>
      <c r="R13" s="178">
        <v>34</v>
      </c>
      <c r="S13" s="179">
        <v>5921</v>
      </c>
    </row>
    <row r="14" spans="1:19" x14ac:dyDescent="0.2">
      <c r="A14" s="33" t="s">
        <v>60</v>
      </c>
      <c r="B14" s="175">
        <v>0</v>
      </c>
      <c r="C14" s="175">
        <v>0</v>
      </c>
      <c r="D14" s="176">
        <v>1214</v>
      </c>
      <c r="E14" s="176">
        <v>366</v>
      </c>
      <c r="F14" s="176">
        <v>109</v>
      </c>
      <c r="G14" s="176">
        <v>866</v>
      </c>
      <c r="H14" s="176">
        <v>0</v>
      </c>
      <c r="I14" s="176">
        <v>2874</v>
      </c>
      <c r="J14" s="176">
        <v>1933</v>
      </c>
      <c r="K14" s="176">
        <v>282</v>
      </c>
      <c r="L14" s="176">
        <v>1248</v>
      </c>
      <c r="M14" s="177">
        <v>18</v>
      </c>
      <c r="N14" s="176">
        <v>261</v>
      </c>
      <c r="O14" s="176">
        <v>123</v>
      </c>
      <c r="P14" s="176">
        <v>726</v>
      </c>
      <c r="Q14" s="176">
        <v>114</v>
      </c>
      <c r="R14" s="178">
        <v>86</v>
      </c>
      <c r="S14" s="179">
        <v>10220</v>
      </c>
    </row>
    <row r="15" spans="1:19" x14ac:dyDescent="0.2">
      <c r="A15" s="33" t="s">
        <v>64</v>
      </c>
      <c r="B15" s="175">
        <v>0</v>
      </c>
      <c r="C15" s="175">
        <v>0</v>
      </c>
      <c r="D15" s="176">
        <v>425</v>
      </c>
      <c r="E15" s="176">
        <v>309</v>
      </c>
      <c r="F15" s="176">
        <v>68</v>
      </c>
      <c r="G15" s="176">
        <v>304</v>
      </c>
      <c r="H15" s="176">
        <v>41</v>
      </c>
      <c r="I15" s="176">
        <v>597</v>
      </c>
      <c r="J15" s="176">
        <v>121</v>
      </c>
      <c r="K15" s="176">
        <v>91</v>
      </c>
      <c r="L15" s="176">
        <v>332</v>
      </c>
      <c r="M15" s="177">
        <v>0</v>
      </c>
      <c r="N15" s="176">
        <v>50</v>
      </c>
      <c r="O15" s="176">
        <v>0</v>
      </c>
      <c r="P15" s="176">
        <v>93</v>
      </c>
      <c r="Q15" s="176">
        <v>18</v>
      </c>
      <c r="R15" s="178">
        <v>4</v>
      </c>
      <c r="S15" s="179">
        <v>2453</v>
      </c>
    </row>
    <row r="16" spans="1:19" x14ac:dyDescent="0.2">
      <c r="A16" s="33" t="s">
        <v>65</v>
      </c>
      <c r="B16" s="175">
        <v>0</v>
      </c>
      <c r="C16" s="175">
        <v>0</v>
      </c>
      <c r="D16" s="176">
        <v>1462</v>
      </c>
      <c r="E16" s="176">
        <v>362</v>
      </c>
      <c r="F16" s="176">
        <v>115</v>
      </c>
      <c r="G16" s="176">
        <v>668</v>
      </c>
      <c r="H16" s="176">
        <v>34</v>
      </c>
      <c r="I16" s="176">
        <v>1423</v>
      </c>
      <c r="J16" s="176">
        <v>460</v>
      </c>
      <c r="K16" s="176">
        <v>225</v>
      </c>
      <c r="L16" s="176">
        <v>583</v>
      </c>
      <c r="M16" s="177">
        <v>9</v>
      </c>
      <c r="N16" s="176">
        <v>83</v>
      </c>
      <c r="O16" s="176">
        <v>31</v>
      </c>
      <c r="P16" s="176">
        <v>204</v>
      </c>
      <c r="Q16" s="176">
        <v>61</v>
      </c>
      <c r="R16" s="178">
        <v>20</v>
      </c>
      <c r="S16" s="179">
        <v>5740</v>
      </c>
    </row>
    <row r="17" spans="1:19" x14ac:dyDescent="0.2">
      <c r="A17" s="33" t="s">
        <v>66</v>
      </c>
      <c r="B17" s="175">
        <v>0</v>
      </c>
      <c r="C17" s="175">
        <v>0</v>
      </c>
      <c r="D17" s="176">
        <v>1338</v>
      </c>
      <c r="E17" s="176">
        <v>704</v>
      </c>
      <c r="F17" s="176">
        <v>136</v>
      </c>
      <c r="G17" s="176">
        <v>963</v>
      </c>
      <c r="H17" s="176">
        <v>44</v>
      </c>
      <c r="I17" s="184">
        <v>1440</v>
      </c>
      <c r="J17" s="176">
        <v>564</v>
      </c>
      <c r="K17" s="176">
        <v>223</v>
      </c>
      <c r="L17" s="176">
        <v>510</v>
      </c>
      <c r="M17" s="177">
        <v>7</v>
      </c>
      <c r="N17" s="176">
        <v>101</v>
      </c>
      <c r="O17" s="176">
        <v>15</v>
      </c>
      <c r="P17" s="176">
        <v>238</v>
      </c>
      <c r="Q17" s="176">
        <v>72</v>
      </c>
      <c r="R17" s="178">
        <v>9</v>
      </c>
      <c r="S17" s="179">
        <v>6364</v>
      </c>
    </row>
    <row r="18" spans="1:19" x14ac:dyDescent="0.2">
      <c r="A18" s="33" t="s">
        <v>67</v>
      </c>
      <c r="B18" s="175">
        <v>0</v>
      </c>
      <c r="C18" s="175">
        <v>0</v>
      </c>
      <c r="D18" s="176">
        <v>506</v>
      </c>
      <c r="E18" s="176">
        <v>187</v>
      </c>
      <c r="F18" s="176">
        <v>38</v>
      </c>
      <c r="G18" s="176">
        <v>238</v>
      </c>
      <c r="H18" s="176">
        <v>0</v>
      </c>
      <c r="I18" s="184">
        <v>547</v>
      </c>
      <c r="J18" s="176">
        <v>314</v>
      </c>
      <c r="K18" s="176">
        <v>151</v>
      </c>
      <c r="L18" s="176">
        <v>324</v>
      </c>
      <c r="M18" s="177">
        <v>0</v>
      </c>
      <c r="N18" s="176">
        <v>52</v>
      </c>
      <c r="O18" s="176">
        <v>35</v>
      </c>
      <c r="P18" s="176">
        <v>88</v>
      </c>
      <c r="Q18" s="176">
        <v>39</v>
      </c>
      <c r="R18" s="178">
        <v>24</v>
      </c>
      <c r="S18" s="179">
        <v>2543</v>
      </c>
    </row>
    <row r="19" spans="1:19" x14ac:dyDescent="0.2">
      <c r="A19" s="33" t="s">
        <v>68</v>
      </c>
      <c r="B19" s="175">
        <v>0</v>
      </c>
      <c r="C19" s="175">
        <v>0</v>
      </c>
      <c r="D19" s="176">
        <v>605</v>
      </c>
      <c r="E19" s="176">
        <v>187</v>
      </c>
      <c r="F19" s="176">
        <v>86</v>
      </c>
      <c r="G19" s="176">
        <v>629</v>
      </c>
      <c r="H19" s="176">
        <v>20</v>
      </c>
      <c r="I19" s="184">
        <v>1070</v>
      </c>
      <c r="J19" s="176">
        <v>473</v>
      </c>
      <c r="K19" s="176">
        <v>104</v>
      </c>
      <c r="L19" s="176">
        <v>631</v>
      </c>
      <c r="M19" s="177">
        <v>0</v>
      </c>
      <c r="N19" s="176">
        <v>77</v>
      </c>
      <c r="O19" s="176">
        <v>17</v>
      </c>
      <c r="P19" s="176">
        <v>243</v>
      </c>
      <c r="Q19" s="176">
        <v>61</v>
      </c>
      <c r="R19" s="178">
        <v>64</v>
      </c>
      <c r="S19" s="179">
        <v>4267</v>
      </c>
    </row>
    <row r="20" spans="1:19" x14ac:dyDescent="0.2">
      <c r="A20" s="43" t="s">
        <v>73</v>
      </c>
      <c r="B20" s="180">
        <v>0</v>
      </c>
      <c r="C20" s="180">
        <v>0</v>
      </c>
      <c r="D20" s="181">
        <v>9941</v>
      </c>
      <c r="E20" s="181">
        <v>3904</v>
      </c>
      <c r="F20" s="181">
        <v>1138</v>
      </c>
      <c r="G20" s="181">
        <v>6517</v>
      </c>
      <c r="H20" s="181">
        <v>388</v>
      </c>
      <c r="I20" s="253">
        <v>14190</v>
      </c>
      <c r="J20" s="181">
        <v>6244</v>
      </c>
      <c r="K20" s="181">
        <v>1821</v>
      </c>
      <c r="L20" s="181">
        <v>6765</v>
      </c>
      <c r="M20" s="182">
        <v>65</v>
      </c>
      <c r="N20" s="181">
        <v>1021</v>
      </c>
      <c r="O20" s="181">
        <v>338</v>
      </c>
      <c r="P20" s="181">
        <v>2575</v>
      </c>
      <c r="Q20" s="181">
        <v>644</v>
      </c>
      <c r="R20" s="181">
        <v>358</v>
      </c>
      <c r="S20" s="181">
        <v>55909</v>
      </c>
    </row>
    <row r="21" spans="1:19" x14ac:dyDescent="0.2">
      <c r="A21" s="33" t="s">
        <v>57</v>
      </c>
      <c r="B21" s="175">
        <v>0</v>
      </c>
      <c r="C21" s="175">
        <v>0</v>
      </c>
      <c r="D21" s="176">
        <v>99</v>
      </c>
      <c r="E21" s="176">
        <v>0</v>
      </c>
      <c r="F21" s="176">
        <v>0</v>
      </c>
      <c r="G21" s="176">
        <v>33</v>
      </c>
      <c r="H21" s="176">
        <v>14</v>
      </c>
      <c r="I21" s="184">
        <v>110</v>
      </c>
      <c r="J21" s="176">
        <v>77</v>
      </c>
      <c r="K21" s="176">
        <v>12</v>
      </c>
      <c r="L21" s="176">
        <v>48</v>
      </c>
      <c r="M21" s="178">
        <v>0</v>
      </c>
      <c r="N21" s="176">
        <v>0</v>
      </c>
      <c r="O21" s="176">
        <v>5</v>
      </c>
      <c r="P21" s="176">
        <v>0</v>
      </c>
      <c r="Q21" s="176">
        <v>0</v>
      </c>
      <c r="R21" s="176">
        <v>0</v>
      </c>
      <c r="S21" s="179">
        <v>398</v>
      </c>
    </row>
    <row r="22" spans="1:19" x14ac:dyDescent="0.2">
      <c r="A22" s="33" t="s">
        <v>58</v>
      </c>
      <c r="B22" s="175">
        <v>0</v>
      </c>
      <c r="C22" s="175">
        <v>0</v>
      </c>
      <c r="D22" s="176">
        <v>0</v>
      </c>
      <c r="E22" s="176">
        <v>21</v>
      </c>
      <c r="F22" s="176">
        <v>0</v>
      </c>
      <c r="G22" s="176">
        <v>10</v>
      </c>
      <c r="H22" s="176">
        <v>0</v>
      </c>
      <c r="I22" s="184">
        <v>39</v>
      </c>
      <c r="J22" s="176">
        <v>41</v>
      </c>
      <c r="K22" s="176">
        <v>0</v>
      </c>
      <c r="L22" s="176">
        <v>45</v>
      </c>
      <c r="M22" s="178">
        <v>0</v>
      </c>
      <c r="N22" s="176">
        <v>0</v>
      </c>
      <c r="O22" s="176">
        <v>0</v>
      </c>
      <c r="P22" s="176">
        <v>11</v>
      </c>
      <c r="Q22" s="176">
        <v>0</v>
      </c>
      <c r="R22" s="176">
        <v>0</v>
      </c>
      <c r="S22" s="179">
        <v>167</v>
      </c>
    </row>
    <row r="23" spans="1:19" x14ac:dyDescent="0.2">
      <c r="A23" s="33" t="s">
        <v>61</v>
      </c>
      <c r="B23" s="175">
        <v>0</v>
      </c>
      <c r="C23" s="175">
        <v>0</v>
      </c>
      <c r="D23" s="176">
        <v>232</v>
      </c>
      <c r="E23" s="176">
        <v>84</v>
      </c>
      <c r="F23" s="176">
        <v>34</v>
      </c>
      <c r="G23" s="176">
        <v>160</v>
      </c>
      <c r="H23" s="176">
        <v>0</v>
      </c>
      <c r="I23" s="184">
        <v>174</v>
      </c>
      <c r="J23" s="176">
        <v>118</v>
      </c>
      <c r="K23" s="176">
        <v>22</v>
      </c>
      <c r="L23" s="176">
        <v>142</v>
      </c>
      <c r="M23" s="178">
        <v>0</v>
      </c>
      <c r="N23" s="176">
        <v>0</v>
      </c>
      <c r="O23" s="176">
        <v>0</v>
      </c>
      <c r="P23" s="176">
        <v>17</v>
      </c>
      <c r="Q23" s="176">
        <v>28</v>
      </c>
      <c r="R23" s="176">
        <v>10</v>
      </c>
      <c r="S23" s="179">
        <v>1021</v>
      </c>
    </row>
    <row r="24" spans="1:19" x14ac:dyDescent="0.2">
      <c r="A24" s="33" t="s">
        <v>62</v>
      </c>
      <c r="B24" s="175">
        <v>0</v>
      </c>
      <c r="C24" s="175">
        <v>0</v>
      </c>
      <c r="D24" s="176">
        <v>95</v>
      </c>
      <c r="E24" s="176">
        <v>0</v>
      </c>
      <c r="F24" s="176">
        <v>13</v>
      </c>
      <c r="G24" s="176">
        <v>27</v>
      </c>
      <c r="H24" s="176">
        <v>0</v>
      </c>
      <c r="I24" s="184">
        <v>65</v>
      </c>
      <c r="J24" s="176">
        <v>58</v>
      </c>
      <c r="K24" s="176">
        <v>0</v>
      </c>
      <c r="L24" s="176">
        <v>64</v>
      </c>
      <c r="M24" s="178">
        <v>0</v>
      </c>
      <c r="N24" s="176">
        <v>0</v>
      </c>
      <c r="O24" s="176">
        <v>0</v>
      </c>
      <c r="P24" s="176">
        <v>23</v>
      </c>
      <c r="Q24" s="176">
        <v>0</v>
      </c>
      <c r="R24" s="176">
        <v>0</v>
      </c>
      <c r="S24" s="179">
        <v>345</v>
      </c>
    </row>
    <row r="25" spans="1:19" x14ac:dyDescent="0.2">
      <c r="A25" s="33" t="s">
        <v>63</v>
      </c>
      <c r="B25" s="175">
        <v>0</v>
      </c>
      <c r="C25" s="175">
        <v>0</v>
      </c>
      <c r="D25" s="176">
        <v>0</v>
      </c>
      <c r="E25" s="176">
        <v>0</v>
      </c>
      <c r="F25" s="176">
        <v>17</v>
      </c>
      <c r="G25" s="176">
        <v>19</v>
      </c>
      <c r="H25" s="176">
        <v>0</v>
      </c>
      <c r="I25" s="184">
        <v>41</v>
      </c>
      <c r="J25" s="176">
        <v>19</v>
      </c>
      <c r="K25" s="176">
        <v>0</v>
      </c>
      <c r="L25" s="176">
        <v>17</v>
      </c>
      <c r="M25" s="178">
        <v>0</v>
      </c>
      <c r="N25" s="176">
        <v>0</v>
      </c>
      <c r="O25" s="176">
        <v>0</v>
      </c>
      <c r="P25" s="176">
        <v>16</v>
      </c>
      <c r="Q25" s="176">
        <v>0</v>
      </c>
      <c r="R25" s="176">
        <v>16</v>
      </c>
      <c r="S25" s="179">
        <v>145</v>
      </c>
    </row>
    <row r="26" spans="1:19" x14ac:dyDescent="0.2">
      <c r="A26" s="43" t="s">
        <v>55</v>
      </c>
      <c r="B26" s="180">
        <v>0</v>
      </c>
      <c r="C26" s="180">
        <v>0</v>
      </c>
      <c r="D26" s="181">
        <v>10367</v>
      </c>
      <c r="E26" s="181">
        <v>4009</v>
      </c>
      <c r="F26" s="181">
        <v>1202</v>
      </c>
      <c r="G26" s="181">
        <v>6766</v>
      </c>
      <c r="H26" s="181">
        <v>402</v>
      </c>
      <c r="I26" s="253">
        <v>14619</v>
      </c>
      <c r="J26" s="181">
        <v>6557</v>
      </c>
      <c r="K26" s="181">
        <v>1855</v>
      </c>
      <c r="L26" s="181">
        <v>7081</v>
      </c>
      <c r="M26" s="182">
        <v>65</v>
      </c>
      <c r="N26" s="181">
        <v>1021</v>
      </c>
      <c r="O26" s="181">
        <v>343</v>
      </c>
      <c r="P26" s="181">
        <v>2642</v>
      </c>
      <c r="Q26" s="181">
        <v>672</v>
      </c>
      <c r="R26" s="181">
        <v>384</v>
      </c>
      <c r="S26" s="181">
        <v>57985</v>
      </c>
    </row>
  </sheetData>
  <mergeCells count="5">
    <mergeCell ref="B5:E5"/>
    <mergeCell ref="F5:G5"/>
    <mergeCell ref="H5:P5"/>
    <mergeCell ref="Q5:R5"/>
    <mergeCell ref="S5:S6"/>
  </mergeCells>
  <hyperlinks>
    <hyperlink ref="S1" location="Sommaire!A1" display="sommaire" xr:uid="{00000000-0004-0000-1E00-000000000000}"/>
  </hyperlinks>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59999389629810485"/>
  </sheetPr>
  <dimension ref="A1:S24"/>
  <sheetViews>
    <sheetView showGridLines="0" workbookViewId="0">
      <pane xSplit="1" ySplit="7" topLeftCell="B8" activePane="bottomRight" state="frozen"/>
      <selection activeCell="C29" sqref="C29"/>
      <selection pane="topRight" activeCell="C29" sqref="C29"/>
      <selection pane="bottomLeft" activeCell="C29" sqref="C29"/>
      <selection pane="bottomRight" activeCell="G13" sqref="G13"/>
    </sheetView>
  </sheetViews>
  <sheetFormatPr baseColWidth="10" defaultRowHeight="14.25" x14ac:dyDescent="0.2"/>
  <cols>
    <col min="1" max="1" width="28" style="49" customWidth="1"/>
    <col min="2" max="2" width="13.7109375" style="49" customWidth="1"/>
    <col min="3" max="19" width="14.42578125" style="49" customWidth="1"/>
    <col min="20" max="16384" width="11.42578125" style="49"/>
  </cols>
  <sheetData>
    <row r="1" spans="1:19" ht="15.75" x14ac:dyDescent="0.25">
      <c r="A1" s="55" t="s">
        <v>354</v>
      </c>
      <c r="S1" s="98" t="s">
        <v>209</v>
      </c>
    </row>
    <row r="2" spans="1:19" s="52" customFormat="1" ht="11.25" x14ac:dyDescent="0.2">
      <c r="A2" s="52" t="s">
        <v>315</v>
      </c>
    </row>
    <row r="3" spans="1:19" s="52" customFormat="1" ht="11.25" x14ac:dyDescent="0.2">
      <c r="A3" s="52" t="s">
        <v>319</v>
      </c>
    </row>
    <row r="4" spans="1:19" s="52" customFormat="1" ht="36.75" customHeight="1" x14ac:dyDescent="0.2">
      <c r="A4" s="389" t="s">
        <v>355</v>
      </c>
      <c r="B4" s="389"/>
      <c r="C4" s="389"/>
      <c r="D4" s="389"/>
      <c r="E4" s="389"/>
      <c r="F4" s="389"/>
      <c r="G4" s="389"/>
    </row>
    <row r="6" spans="1:19" x14ac:dyDescent="0.2">
      <c r="A6" s="23"/>
      <c r="B6" s="381" t="s">
        <v>102</v>
      </c>
      <c r="C6" s="382"/>
      <c r="D6" s="382"/>
      <c r="E6" s="383"/>
      <c r="F6" s="384" t="s">
        <v>103</v>
      </c>
      <c r="G6" s="385"/>
      <c r="H6" s="386" t="s">
        <v>104</v>
      </c>
      <c r="I6" s="386"/>
      <c r="J6" s="386"/>
      <c r="K6" s="386"/>
      <c r="L6" s="386"/>
      <c r="M6" s="386"/>
      <c r="N6" s="386"/>
      <c r="O6" s="386"/>
      <c r="P6" s="386"/>
      <c r="Q6" s="381" t="s">
        <v>105</v>
      </c>
      <c r="R6" s="383"/>
      <c r="S6" s="387" t="s">
        <v>13</v>
      </c>
    </row>
    <row r="7" spans="1:19" ht="51" x14ac:dyDescent="0.2">
      <c r="A7" s="24"/>
      <c r="B7" s="25" t="s">
        <v>106</v>
      </c>
      <c r="C7" s="26" t="s">
        <v>107</v>
      </c>
      <c r="D7" s="25" t="s">
        <v>31</v>
      </c>
      <c r="E7" s="25" t="s">
        <v>33</v>
      </c>
      <c r="F7" s="25" t="s">
        <v>45</v>
      </c>
      <c r="G7" s="25" t="s">
        <v>44</v>
      </c>
      <c r="H7" s="25" t="s">
        <v>41</v>
      </c>
      <c r="I7" s="25" t="s">
        <v>40</v>
      </c>
      <c r="J7" s="25" t="s">
        <v>39</v>
      </c>
      <c r="K7" s="25" t="s">
        <v>36</v>
      </c>
      <c r="L7" s="25" t="s">
        <v>32</v>
      </c>
      <c r="M7" s="27" t="s">
        <v>38</v>
      </c>
      <c r="N7" s="25" t="s">
        <v>42</v>
      </c>
      <c r="O7" s="25" t="s">
        <v>43</v>
      </c>
      <c r="P7" s="25" t="s">
        <v>35</v>
      </c>
      <c r="Q7" s="25" t="s">
        <v>34</v>
      </c>
      <c r="R7" s="25" t="s">
        <v>108</v>
      </c>
      <c r="S7" s="388"/>
    </row>
    <row r="8" spans="1:19" x14ac:dyDescent="0.2">
      <c r="A8" s="23" t="s">
        <v>50</v>
      </c>
      <c r="B8" s="183">
        <v>0</v>
      </c>
      <c r="C8" s="183">
        <v>0</v>
      </c>
      <c r="D8" s="183">
        <v>183</v>
      </c>
      <c r="E8" s="183">
        <v>26</v>
      </c>
      <c r="F8" s="183">
        <v>25</v>
      </c>
      <c r="G8" s="183">
        <v>36</v>
      </c>
      <c r="H8" s="183" t="s">
        <v>113</v>
      </c>
      <c r="I8" s="183">
        <v>26</v>
      </c>
      <c r="J8" s="183">
        <v>12</v>
      </c>
      <c r="K8" s="183">
        <v>9</v>
      </c>
      <c r="L8" s="183">
        <v>38</v>
      </c>
      <c r="M8" s="183" t="s">
        <v>113</v>
      </c>
      <c r="N8" s="183">
        <v>5</v>
      </c>
      <c r="O8" s="183" t="s">
        <v>113</v>
      </c>
      <c r="P8" s="183" t="s">
        <v>113</v>
      </c>
      <c r="Q8" s="183" t="s">
        <v>113</v>
      </c>
      <c r="R8" s="183" t="s">
        <v>113</v>
      </c>
      <c r="S8" s="183">
        <v>360</v>
      </c>
    </row>
    <row r="9" spans="1:19" x14ac:dyDescent="0.2">
      <c r="A9" s="33" t="s">
        <v>51</v>
      </c>
      <c r="B9" s="184">
        <v>0</v>
      </c>
      <c r="C9" s="184">
        <v>0</v>
      </c>
      <c r="D9" s="184">
        <v>43</v>
      </c>
      <c r="E9" s="184">
        <v>9</v>
      </c>
      <c r="F9" s="184" t="s">
        <v>113</v>
      </c>
      <c r="G9" s="184">
        <v>7</v>
      </c>
      <c r="H9" s="184" t="s">
        <v>113</v>
      </c>
      <c r="I9" s="184" t="s">
        <v>113</v>
      </c>
      <c r="J9" s="184" t="s">
        <v>113</v>
      </c>
      <c r="K9" s="184">
        <v>5</v>
      </c>
      <c r="L9" s="184" t="s">
        <v>113</v>
      </c>
      <c r="M9" s="184" t="s">
        <v>113</v>
      </c>
      <c r="N9" s="184" t="s">
        <v>113</v>
      </c>
      <c r="O9" s="184" t="s">
        <v>113</v>
      </c>
      <c r="P9" s="184" t="s">
        <v>113</v>
      </c>
      <c r="Q9" s="184" t="s">
        <v>113</v>
      </c>
      <c r="R9" s="184" t="s">
        <v>113</v>
      </c>
      <c r="S9" s="184">
        <v>83</v>
      </c>
    </row>
    <row r="10" spans="1:19" x14ac:dyDescent="0.2">
      <c r="A10" s="33" t="s">
        <v>52</v>
      </c>
      <c r="B10" s="184">
        <v>0</v>
      </c>
      <c r="C10" s="184">
        <v>0</v>
      </c>
      <c r="D10" s="184">
        <v>72</v>
      </c>
      <c r="E10" s="184">
        <v>9</v>
      </c>
      <c r="F10" s="184" t="s">
        <v>113</v>
      </c>
      <c r="G10" s="184">
        <v>26</v>
      </c>
      <c r="H10" s="184" t="s">
        <v>113</v>
      </c>
      <c r="I10" s="184">
        <v>15</v>
      </c>
      <c r="J10" s="184">
        <v>6</v>
      </c>
      <c r="K10" s="184">
        <v>9</v>
      </c>
      <c r="L10" s="184">
        <v>11</v>
      </c>
      <c r="M10" s="184" t="s">
        <v>113</v>
      </c>
      <c r="N10" s="184" t="s">
        <v>113</v>
      </c>
      <c r="O10" s="184" t="s">
        <v>113</v>
      </c>
      <c r="P10" s="184" t="s">
        <v>113</v>
      </c>
      <c r="Q10" s="184" t="s">
        <v>113</v>
      </c>
      <c r="R10" s="184" t="s">
        <v>113</v>
      </c>
      <c r="S10" s="184">
        <v>159</v>
      </c>
    </row>
    <row r="11" spans="1:19" x14ac:dyDescent="0.2">
      <c r="A11" s="33" t="s">
        <v>53</v>
      </c>
      <c r="B11" s="184">
        <v>0</v>
      </c>
      <c r="C11" s="184">
        <v>0</v>
      </c>
      <c r="D11" s="184">
        <v>34</v>
      </c>
      <c r="E11" s="184" t="s">
        <v>113</v>
      </c>
      <c r="F11" s="184" t="s">
        <v>113</v>
      </c>
      <c r="G11" s="184" t="s">
        <v>113</v>
      </c>
      <c r="H11" s="184" t="s">
        <v>113</v>
      </c>
      <c r="I11" s="184" t="s">
        <v>113</v>
      </c>
      <c r="J11" s="184" t="s">
        <v>113</v>
      </c>
      <c r="K11" s="184">
        <v>5</v>
      </c>
      <c r="L11" s="184" t="s">
        <v>113</v>
      </c>
      <c r="M11" s="184" t="s">
        <v>113</v>
      </c>
      <c r="N11" s="184" t="s">
        <v>113</v>
      </c>
      <c r="O11" s="184" t="s">
        <v>113</v>
      </c>
      <c r="P11" s="184" t="s">
        <v>113</v>
      </c>
      <c r="Q11" s="184" t="s">
        <v>113</v>
      </c>
      <c r="R11" s="184" t="s">
        <v>113</v>
      </c>
      <c r="S11" s="184">
        <v>76</v>
      </c>
    </row>
    <row r="12" spans="1:19" x14ac:dyDescent="0.2">
      <c r="A12" s="33" t="s">
        <v>54</v>
      </c>
      <c r="B12" s="184">
        <v>0</v>
      </c>
      <c r="C12" s="184">
        <v>0</v>
      </c>
      <c r="D12" s="184">
        <v>11</v>
      </c>
      <c r="E12" s="184" t="s">
        <v>113</v>
      </c>
      <c r="F12" s="184" t="s">
        <v>113</v>
      </c>
      <c r="G12" s="184" t="s">
        <v>113</v>
      </c>
      <c r="H12" s="184" t="s">
        <v>113</v>
      </c>
      <c r="I12" s="184" t="s">
        <v>113</v>
      </c>
      <c r="J12" s="184" t="s">
        <v>113</v>
      </c>
      <c r="K12" s="184" t="s">
        <v>113</v>
      </c>
      <c r="L12" s="184" t="s">
        <v>113</v>
      </c>
      <c r="M12" s="184" t="s">
        <v>113</v>
      </c>
      <c r="N12" s="184" t="s">
        <v>113</v>
      </c>
      <c r="O12" s="184" t="s">
        <v>113</v>
      </c>
      <c r="P12" s="184" t="s">
        <v>113</v>
      </c>
      <c r="Q12" s="184" t="s">
        <v>113</v>
      </c>
      <c r="R12" s="184" t="s">
        <v>113</v>
      </c>
      <c r="S12" s="184">
        <v>26</v>
      </c>
    </row>
    <row r="13" spans="1:19" x14ac:dyDescent="0.2">
      <c r="A13" s="33" t="s">
        <v>56</v>
      </c>
      <c r="B13" s="184">
        <v>0</v>
      </c>
      <c r="C13" s="184">
        <v>0</v>
      </c>
      <c r="D13" s="184">
        <v>98</v>
      </c>
      <c r="E13" s="184">
        <v>6</v>
      </c>
      <c r="F13" s="184" t="s">
        <v>113</v>
      </c>
      <c r="G13" s="184">
        <v>31</v>
      </c>
      <c r="H13" s="184" t="s">
        <v>113</v>
      </c>
      <c r="I13" s="184">
        <v>38</v>
      </c>
      <c r="J13" s="184">
        <v>30</v>
      </c>
      <c r="K13" s="184">
        <v>13</v>
      </c>
      <c r="L13" s="184">
        <v>14</v>
      </c>
      <c r="M13" s="184" t="s">
        <v>113</v>
      </c>
      <c r="N13" s="184" t="s">
        <v>113</v>
      </c>
      <c r="O13" s="184" t="s">
        <v>113</v>
      </c>
      <c r="P13" s="184" t="s">
        <v>113</v>
      </c>
      <c r="Q13" s="184" t="s">
        <v>113</v>
      </c>
      <c r="R13" s="184" t="s">
        <v>113</v>
      </c>
      <c r="S13" s="184">
        <v>243</v>
      </c>
    </row>
    <row r="14" spans="1:19" x14ac:dyDescent="0.2">
      <c r="A14" s="33" t="s">
        <v>59</v>
      </c>
      <c r="B14" s="184">
        <v>0</v>
      </c>
      <c r="C14" s="184">
        <v>0</v>
      </c>
      <c r="D14" s="184">
        <v>113</v>
      </c>
      <c r="E14" s="184">
        <v>8</v>
      </c>
      <c r="F14" s="184" t="s">
        <v>113</v>
      </c>
      <c r="G14" s="184">
        <v>18</v>
      </c>
      <c r="H14" s="184" t="s">
        <v>113</v>
      </c>
      <c r="I14" s="184">
        <v>21</v>
      </c>
      <c r="J14" s="184" t="s">
        <v>113</v>
      </c>
      <c r="K14" s="184">
        <v>6</v>
      </c>
      <c r="L14" s="184" t="s">
        <v>113</v>
      </c>
      <c r="M14" s="184" t="s">
        <v>113</v>
      </c>
      <c r="N14" s="184" t="s">
        <v>113</v>
      </c>
      <c r="O14" s="184" t="s">
        <v>113</v>
      </c>
      <c r="P14" s="184" t="s">
        <v>113</v>
      </c>
      <c r="Q14" s="184" t="s">
        <v>113</v>
      </c>
      <c r="R14" s="184" t="s">
        <v>113</v>
      </c>
      <c r="S14" s="184">
        <v>199</v>
      </c>
    </row>
    <row r="15" spans="1:19" x14ac:dyDescent="0.2">
      <c r="A15" s="33" t="s">
        <v>60</v>
      </c>
      <c r="B15" s="184">
        <v>0</v>
      </c>
      <c r="C15" s="184">
        <v>0</v>
      </c>
      <c r="D15" s="184">
        <v>180</v>
      </c>
      <c r="E15" s="184">
        <v>6</v>
      </c>
      <c r="F15" s="184">
        <v>7</v>
      </c>
      <c r="G15" s="184">
        <v>62</v>
      </c>
      <c r="H15" s="184" t="s">
        <v>113</v>
      </c>
      <c r="I15" s="184">
        <v>123</v>
      </c>
      <c r="J15" s="184">
        <v>71</v>
      </c>
      <c r="K15" s="184">
        <v>63</v>
      </c>
      <c r="L15" s="184">
        <v>98</v>
      </c>
      <c r="M15" s="184" t="s">
        <v>113</v>
      </c>
      <c r="N15" s="184">
        <v>18</v>
      </c>
      <c r="O15" s="184" t="s">
        <v>113</v>
      </c>
      <c r="P15" s="184">
        <v>21</v>
      </c>
      <c r="Q15" s="184" t="s">
        <v>113</v>
      </c>
      <c r="R15" s="184" t="s">
        <v>113</v>
      </c>
      <c r="S15" s="184">
        <v>651</v>
      </c>
    </row>
    <row r="16" spans="1:19" x14ac:dyDescent="0.2">
      <c r="A16" s="33" t="s">
        <v>64</v>
      </c>
      <c r="B16" s="184">
        <v>0</v>
      </c>
      <c r="C16" s="184">
        <v>0</v>
      </c>
      <c r="D16" s="184">
        <v>37</v>
      </c>
      <c r="E16" s="184" t="s">
        <v>113</v>
      </c>
      <c r="F16" s="184">
        <v>7</v>
      </c>
      <c r="G16" s="184">
        <v>16</v>
      </c>
      <c r="H16" s="184" t="s">
        <v>113</v>
      </c>
      <c r="I16" s="184">
        <v>19</v>
      </c>
      <c r="J16" s="184" t="s">
        <v>113</v>
      </c>
      <c r="K16" s="184" t="s">
        <v>113</v>
      </c>
      <c r="L16" s="184">
        <v>7</v>
      </c>
      <c r="M16" s="184" t="s">
        <v>113</v>
      </c>
      <c r="N16" s="184" t="s">
        <v>113</v>
      </c>
      <c r="O16" s="184" t="s">
        <v>113</v>
      </c>
      <c r="P16" s="184" t="s">
        <v>113</v>
      </c>
      <c r="Q16" s="184" t="s">
        <v>113</v>
      </c>
      <c r="R16" s="184" t="s">
        <v>113</v>
      </c>
      <c r="S16" s="184">
        <v>105</v>
      </c>
    </row>
    <row r="17" spans="1:19" x14ac:dyDescent="0.2">
      <c r="A17" s="33" t="s">
        <v>65</v>
      </c>
      <c r="B17" s="184">
        <v>0</v>
      </c>
      <c r="C17" s="184">
        <v>0</v>
      </c>
      <c r="D17" s="184">
        <v>142</v>
      </c>
      <c r="E17" s="184" t="s">
        <v>113</v>
      </c>
      <c r="F17" s="184">
        <v>5</v>
      </c>
      <c r="G17" s="184">
        <v>18</v>
      </c>
      <c r="H17" s="184" t="s">
        <v>113</v>
      </c>
      <c r="I17" s="184">
        <v>21</v>
      </c>
      <c r="J17" s="184" t="s">
        <v>113</v>
      </c>
      <c r="K17" s="184">
        <v>13</v>
      </c>
      <c r="L17" s="184">
        <v>5</v>
      </c>
      <c r="M17" s="184" t="s">
        <v>113</v>
      </c>
      <c r="N17" s="184" t="s">
        <v>113</v>
      </c>
      <c r="O17" s="184" t="s">
        <v>113</v>
      </c>
      <c r="P17" s="184" t="s">
        <v>113</v>
      </c>
      <c r="Q17" s="184" t="s">
        <v>113</v>
      </c>
      <c r="R17" s="184" t="s">
        <v>113</v>
      </c>
      <c r="S17" s="184">
        <v>218</v>
      </c>
    </row>
    <row r="18" spans="1:19" x14ac:dyDescent="0.2">
      <c r="A18" s="33" t="s">
        <v>66</v>
      </c>
      <c r="B18" s="184">
        <v>0</v>
      </c>
      <c r="C18" s="184">
        <v>0</v>
      </c>
      <c r="D18" s="184">
        <v>90</v>
      </c>
      <c r="E18" s="184" t="s">
        <v>113</v>
      </c>
      <c r="F18" s="184" t="s">
        <v>113</v>
      </c>
      <c r="G18" s="184">
        <v>16</v>
      </c>
      <c r="H18" s="184" t="s">
        <v>113</v>
      </c>
      <c r="I18" s="184">
        <v>12</v>
      </c>
      <c r="J18" s="184" t="s">
        <v>113</v>
      </c>
      <c r="K18" s="184">
        <v>14</v>
      </c>
      <c r="L18" s="184">
        <v>9</v>
      </c>
      <c r="M18" s="184" t="s">
        <v>113</v>
      </c>
      <c r="N18" s="184" t="s">
        <v>113</v>
      </c>
      <c r="O18" s="184" t="s">
        <v>113</v>
      </c>
      <c r="P18" s="184" t="s">
        <v>113</v>
      </c>
      <c r="Q18" s="184" t="s">
        <v>113</v>
      </c>
      <c r="R18" s="184" t="s">
        <v>113</v>
      </c>
      <c r="S18" s="184">
        <v>147</v>
      </c>
    </row>
    <row r="19" spans="1:19" x14ac:dyDescent="0.2">
      <c r="A19" s="33" t="s">
        <v>67</v>
      </c>
      <c r="B19" s="184">
        <v>0</v>
      </c>
      <c r="C19" s="184">
        <v>0</v>
      </c>
      <c r="D19" s="184">
        <v>55</v>
      </c>
      <c r="E19" s="184" t="s">
        <v>113</v>
      </c>
      <c r="F19" s="184" t="s">
        <v>113</v>
      </c>
      <c r="G19" s="184">
        <v>5</v>
      </c>
      <c r="H19" s="184" t="s">
        <v>113</v>
      </c>
      <c r="I19" s="184">
        <v>9</v>
      </c>
      <c r="J19" s="184" t="s">
        <v>113</v>
      </c>
      <c r="K19" s="184" t="s">
        <v>113</v>
      </c>
      <c r="L19" s="184">
        <v>15</v>
      </c>
      <c r="M19" s="184" t="s">
        <v>113</v>
      </c>
      <c r="N19" s="184" t="s">
        <v>113</v>
      </c>
      <c r="O19" s="184" t="s">
        <v>113</v>
      </c>
      <c r="P19" s="184" t="s">
        <v>113</v>
      </c>
      <c r="Q19" s="184" t="s">
        <v>113</v>
      </c>
      <c r="R19" s="184" t="s">
        <v>113</v>
      </c>
      <c r="S19" s="184">
        <v>103</v>
      </c>
    </row>
    <row r="20" spans="1:19" x14ac:dyDescent="0.2">
      <c r="A20" s="33" t="s">
        <v>68</v>
      </c>
      <c r="B20" s="184">
        <v>0</v>
      </c>
      <c r="C20" s="184">
        <v>0</v>
      </c>
      <c r="D20" s="184">
        <v>100</v>
      </c>
      <c r="E20" s="184" t="s">
        <v>113</v>
      </c>
      <c r="F20" s="184" t="s">
        <v>113</v>
      </c>
      <c r="G20" s="184">
        <v>16</v>
      </c>
      <c r="H20" s="184" t="s">
        <v>113</v>
      </c>
      <c r="I20" s="184">
        <v>19</v>
      </c>
      <c r="J20" s="184">
        <v>27</v>
      </c>
      <c r="K20" s="184">
        <v>9</v>
      </c>
      <c r="L20" s="184">
        <v>38</v>
      </c>
      <c r="M20" s="184" t="s">
        <v>113</v>
      </c>
      <c r="N20" s="184">
        <v>10</v>
      </c>
      <c r="O20" s="184" t="s">
        <v>113</v>
      </c>
      <c r="P20" s="184">
        <v>5</v>
      </c>
      <c r="Q20" s="184" t="s">
        <v>113</v>
      </c>
      <c r="R20" s="184" t="s">
        <v>113</v>
      </c>
      <c r="S20" s="184">
        <v>246</v>
      </c>
    </row>
    <row r="21" spans="1:19" x14ac:dyDescent="0.2">
      <c r="A21" s="43" t="s">
        <v>73</v>
      </c>
      <c r="B21" s="185">
        <v>0</v>
      </c>
      <c r="C21" s="185">
        <v>0</v>
      </c>
      <c r="D21" s="185">
        <v>1158</v>
      </c>
      <c r="E21" s="185">
        <v>88</v>
      </c>
      <c r="F21" s="185">
        <v>67</v>
      </c>
      <c r="G21" s="185">
        <v>255</v>
      </c>
      <c r="H21" s="185">
        <v>22</v>
      </c>
      <c r="I21" s="185">
        <v>334</v>
      </c>
      <c r="J21" s="185">
        <v>172</v>
      </c>
      <c r="K21" s="185">
        <v>153</v>
      </c>
      <c r="L21" s="185">
        <v>269</v>
      </c>
      <c r="M21" s="185" t="s">
        <v>113</v>
      </c>
      <c r="N21" s="185" t="s">
        <v>113</v>
      </c>
      <c r="O21" s="185" t="s">
        <v>113</v>
      </c>
      <c r="P21" s="185">
        <v>38</v>
      </c>
      <c r="Q21" s="185" t="s">
        <v>113</v>
      </c>
      <c r="R21" s="185" t="s">
        <v>113</v>
      </c>
      <c r="S21" s="185">
        <v>2616</v>
      </c>
    </row>
    <row r="22" spans="1:19" x14ac:dyDescent="0.2">
      <c r="A22" s="49" t="s">
        <v>69</v>
      </c>
      <c r="B22" s="184">
        <v>0</v>
      </c>
      <c r="C22" s="184">
        <v>0</v>
      </c>
      <c r="D22" s="184" t="s">
        <v>113</v>
      </c>
      <c r="E22" s="184" t="s">
        <v>113</v>
      </c>
      <c r="F22" s="184" t="s">
        <v>113</v>
      </c>
      <c r="G22" s="184" t="s">
        <v>113</v>
      </c>
      <c r="H22" s="184" t="s">
        <v>113</v>
      </c>
      <c r="I22" s="184" t="s">
        <v>113</v>
      </c>
      <c r="J22" s="184" t="s">
        <v>113</v>
      </c>
      <c r="K22" s="184" t="s">
        <v>113</v>
      </c>
      <c r="L22" s="184" t="s">
        <v>113</v>
      </c>
      <c r="M22" s="184" t="s">
        <v>113</v>
      </c>
      <c r="N22" s="184" t="s">
        <v>113</v>
      </c>
      <c r="O22" s="184" t="s">
        <v>113</v>
      </c>
      <c r="P22" s="184" t="s">
        <v>113</v>
      </c>
      <c r="Q22" s="184" t="s">
        <v>113</v>
      </c>
      <c r="R22" s="184" t="s">
        <v>113</v>
      </c>
      <c r="S22" s="184">
        <v>50</v>
      </c>
    </row>
    <row r="23" spans="1:19" x14ac:dyDescent="0.2">
      <c r="A23" s="49" t="s">
        <v>70</v>
      </c>
      <c r="B23" s="184">
        <v>0</v>
      </c>
      <c r="C23" s="184">
        <v>0</v>
      </c>
      <c r="D23" s="184" t="s">
        <v>113</v>
      </c>
      <c r="E23" s="184" t="s">
        <v>113</v>
      </c>
      <c r="F23" s="184" t="s">
        <v>113</v>
      </c>
      <c r="G23" s="184" t="s">
        <v>113</v>
      </c>
      <c r="H23" s="184" t="s">
        <v>113</v>
      </c>
      <c r="I23" s="184" t="s">
        <v>113</v>
      </c>
      <c r="J23" s="184" t="s">
        <v>113</v>
      </c>
      <c r="K23" s="184" t="s">
        <v>113</v>
      </c>
      <c r="L23" s="184" t="s">
        <v>113</v>
      </c>
      <c r="M23" s="184" t="s">
        <v>113</v>
      </c>
      <c r="N23" s="184" t="s">
        <v>113</v>
      </c>
      <c r="O23" s="184" t="s">
        <v>113</v>
      </c>
      <c r="P23" s="184" t="s">
        <v>113</v>
      </c>
      <c r="Q23" s="184" t="s">
        <v>113</v>
      </c>
      <c r="R23" s="184" t="s">
        <v>113</v>
      </c>
      <c r="S23" s="184">
        <v>57</v>
      </c>
    </row>
    <row r="24" spans="1:19" x14ac:dyDescent="0.2">
      <c r="A24" s="43" t="s">
        <v>55</v>
      </c>
      <c r="B24" s="185">
        <v>0</v>
      </c>
      <c r="C24" s="185">
        <v>0</v>
      </c>
      <c r="D24" s="185">
        <v>1195</v>
      </c>
      <c r="E24" s="185">
        <v>90</v>
      </c>
      <c r="F24" s="185">
        <v>71</v>
      </c>
      <c r="G24" s="185">
        <v>278</v>
      </c>
      <c r="H24" s="185">
        <v>22</v>
      </c>
      <c r="I24" s="185">
        <v>344</v>
      </c>
      <c r="J24" s="185">
        <v>190</v>
      </c>
      <c r="K24" s="185">
        <v>154</v>
      </c>
      <c r="L24" s="185">
        <v>280</v>
      </c>
      <c r="M24" s="185" t="s">
        <v>113</v>
      </c>
      <c r="N24" s="185">
        <v>50</v>
      </c>
      <c r="O24" s="185" t="s">
        <v>113</v>
      </c>
      <c r="P24" s="185">
        <v>39</v>
      </c>
      <c r="Q24" s="185" t="s">
        <v>113</v>
      </c>
      <c r="R24" s="185" t="s">
        <v>113</v>
      </c>
      <c r="S24" s="185">
        <v>2723</v>
      </c>
    </row>
  </sheetData>
  <mergeCells count="6">
    <mergeCell ref="S6:S7"/>
    <mergeCell ref="A4:G4"/>
    <mergeCell ref="B6:E6"/>
    <mergeCell ref="F6:G6"/>
    <mergeCell ref="H6:P6"/>
    <mergeCell ref="Q6:R6"/>
  </mergeCells>
  <hyperlinks>
    <hyperlink ref="S1" location="Sommaire!A1" display="sommaire" xr:uid="{00000000-0004-0000-1F00-000000000000}"/>
  </hyperlinks>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59999389629810485"/>
  </sheetPr>
  <dimension ref="A1:S24"/>
  <sheetViews>
    <sheetView showGridLines="0" workbookViewId="0">
      <pane xSplit="1" ySplit="7" topLeftCell="B8" activePane="bottomRight" state="frozen"/>
      <selection activeCell="C29" sqref="C29"/>
      <selection pane="topRight" activeCell="C29" sqref="C29"/>
      <selection pane="bottomLeft" activeCell="C29" sqref="C29"/>
      <selection pane="bottomRight" activeCell="C29" sqref="C29"/>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310</v>
      </c>
      <c r="S1" s="98" t="s">
        <v>209</v>
      </c>
    </row>
    <row r="2" spans="1:19" s="52" customFormat="1" ht="11.25" x14ac:dyDescent="0.2">
      <c r="A2" s="52" t="s">
        <v>315</v>
      </c>
    </row>
    <row r="3" spans="1:19" s="52" customFormat="1" ht="11.25" x14ac:dyDescent="0.2">
      <c r="A3" s="52" t="s">
        <v>318</v>
      </c>
    </row>
    <row r="4" spans="1:19" s="52" customFormat="1" ht="24.75" customHeight="1" x14ac:dyDescent="0.2">
      <c r="A4" s="390" t="s">
        <v>356</v>
      </c>
      <c r="B4" s="390"/>
      <c r="C4" s="390"/>
      <c r="D4" s="390"/>
      <c r="E4" s="390"/>
      <c r="F4" s="390"/>
      <c r="G4" s="390"/>
      <c r="H4" s="390"/>
      <c r="I4" s="390"/>
      <c r="J4" s="390"/>
      <c r="K4" s="390"/>
      <c r="L4" s="390"/>
      <c r="M4" s="390"/>
      <c r="N4" s="390"/>
      <c r="O4" s="390"/>
      <c r="P4" s="390"/>
      <c r="Q4" s="390"/>
      <c r="R4" s="390"/>
      <c r="S4" s="390"/>
    </row>
    <row r="6" spans="1:19" x14ac:dyDescent="0.2">
      <c r="A6" s="23"/>
      <c r="B6" s="381" t="s">
        <v>102</v>
      </c>
      <c r="C6" s="382"/>
      <c r="D6" s="382"/>
      <c r="E6" s="383"/>
      <c r="F6" s="384" t="s">
        <v>103</v>
      </c>
      <c r="G6" s="385"/>
      <c r="H6" s="386" t="s">
        <v>104</v>
      </c>
      <c r="I6" s="386"/>
      <c r="J6" s="386"/>
      <c r="K6" s="386"/>
      <c r="L6" s="386"/>
      <c r="M6" s="386"/>
      <c r="N6" s="386"/>
      <c r="O6" s="386"/>
      <c r="P6" s="386"/>
      <c r="Q6" s="381" t="s">
        <v>105</v>
      </c>
      <c r="R6" s="383"/>
      <c r="S6" s="387" t="s">
        <v>13</v>
      </c>
    </row>
    <row r="7" spans="1:19" ht="51" x14ac:dyDescent="0.2">
      <c r="A7" s="24"/>
      <c r="B7" s="25" t="s">
        <v>106</v>
      </c>
      <c r="C7" s="26" t="s">
        <v>107</v>
      </c>
      <c r="D7" s="25" t="s">
        <v>31</v>
      </c>
      <c r="E7" s="25" t="s">
        <v>33</v>
      </c>
      <c r="F7" s="25" t="s">
        <v>45</v>
      </c>
      <c r="G7" s="25" t="s">
        <v>44</v>
      </c>
      <c r="H7" s="25" t="s">
        <v>41</v>
      </c>
      <c r="I7" s="25" t="s">
        <v>40</v>
      </c>
      <c r="J7" s="25" t="s">
        <v>39</v>
      </c>
      <c r="K7" s="25" t="s">
        <v>36</v>
      </c>
      <c r="L7" s="25" t="s">
        <v>32</v>
      </c>
      <c r="M7" s="27" t="s">
        <v>38</v>
      </c>
      <c r="N7" s="25" t="s">
        <v>42</v>
      </c>
      <c r="O7" s="25" t="s">
        <v>43</v>
      </c>
      <c r="P7" s="25" t="s">
        <v>35</v>
      </c>
      <c r="Q7" s="25" t="s">
        <v>34</v>
      </c>
      <c r="R7" s="25" t="s">
        <v>108</v>
      </c>
      <c r="S7" s="388"/>
    </row>
    <row r="8" spans="1:19" x14ac:dyDescent="0.2">
      <c r="A8" s="28" t="s">
        <v>50</v>
      </c>
      <c r="B8" s="29">
        <v>0</v>
      </c>
      <c r="C8" s="29">
        <v>0</v>
      </c>
      <c r="D8" s="29">
        <v>15.1</v>
      </c>
      <c r="E8" s="29">
        <v>13.8</v>
      </c>
      <c r="F8" s="29">
        <v>21.3</v>
      </c>
      <c r="G8" s="29">
        <v>8.3000000000000007</v>
      </c>
      <c r="H8" s="29" t="s">
        <v>113</v>
      </c>
      <c r="I8" s="29">
        <v>4.9000000000000004</v>
      </c>
      <c r="J8" s="29">
        <v>4.8</v>
      </c>
      <c r="K8" s="29">
        <v>4.8</v>
      </c>
      <c r="L8" s="29">
        <v>13.4</v>
      </c>
      <c r="M8" s="29" t="s">
        <v>113</v>
      </c>
      <c r="N8" s="29">
        <v>3.3</v>
      </c>
      <c r="O8" s="29" t="s">
        <v>113</v>
      </c>
      <c r="P8" s="29" t="s">
        <v>113</v>
      </c>
      <c r="Q8" s="29" t="s">
        <v>113</v>
      </c>
      <c r="R8" s="29" t="s">
        <v>113</v>
      </c>
      <c r="S8" s="29">
        <v>9.9</v>
      </c>
    </row>
    <row r="9" spans="1:19" x14ac:dyDescent="0.2">
      <c r="A9" s="33" t="s">
        <v>51</v>
      </c>
      <c r="B9" s="34">
        <v>0</v>
      </c>
      <c r="C9" s="34">
        <v>0</v>
      </c>
      <c r="D9" s="34">
        <v>13.9</v>
      </c>
      <c r="E9" s="34">
        <v>6.4</v>
      </c>
      <c r="F9" s="34" t="s">
        <v>113</v>
      </c>
      <c r="G9" s="34">
        <v>5.7</v>
      </c>
      <c r="H9" s="34" t="s">
        <v>113</v>
      </c>
      <c r="I9" s="34" t="s">
        <v>113</v>
      </c>
      <c r="J9" s="34" t="s">
        <v>113</v>
      </c>
      <c r="K9" s="34">
        <v>6.9</v>
      </c>
      <c r="L9" s="34" t="s">
        <v>113</v>
      </c>
      <c r="M9" s="34" t="s">
        <v>113</v>
      </c>
      <c r="N9" s="34" t="s">
        <v>113</v>
      </c>
      <c r="O9" s="34" t="s">
        <v>113</v>
      </c>
      <c r="P9" s="34" t="s">
        <v>113</v>
      </c>
      <c r="Q9" s="34" t="s">
        <v>113</v>
      </c>
      <c r="R9" s="34" t="s">
        <v>113</v>
      </c>
      <c r="S9" s="34">
        <v>7.6</v>
      </c>
    </row>
    <row r="10" spans="1:19" x14ac:dyDescent="0.2">
      <c r="A10" s="33" t="s">
        <v>52</v>
      </c>
      <c r="B10" s="34">
        <v>0</v>
      </c>
      <c r="C10" s="34">
        <v>0</v>
      </c>
      <c r="D10" s="34">
        <v>14.1</v>
      </c>
      <c r="E10" s="34">
        <v>5.4</v>
      </c>
      <c r="F10" s="34" t="s">
        <v>113</v>
      </c>
      <c r="G10" s="34">
        <v>14.3</v>
      </c>
      <c r="H10" s="34" t="s">
        <v>113</v>
      </c>
      <c r="I10" s="34">
        <v>6</v>
      </c>
      <c r="J10" s="34">
        <v>6.1</v>
      </c>
      <c r="K10" s="34">
        <v>7.7</v>
      </c>
      <c r="L10" s="34">
        <v>6.8</v>
      </c>
      <c r="M10" s="34" t="s">
        <v>113</v>
      </c>
      <c r="N10" s="34" t="s">
        <v>113</v>
      </c>
      <c r="O10" s="34" t="s">
        <v>113</v>
      </c>
      <c r="P10" s="34" t="s">
        <v>113</v>
      </c>
      <c r="Q10" s="34" t="s">
        <v>113</v>
      </c>
      <c r="R10" s="34" t="s">
        <v>113</v>
      </c>
      <c r="S10" s="34">
        <v>9.5</v>
      </c>
    </row>
    <row r="11" spans="1:19" x14ac:dyDescent="0.2">
      <c r="A11" s="33" t="s">
        <v>53</v>
      </c>
      <c r="B11" s="34">
        <v>0</v>
      </c>
      <c r="C11" s="34">
        <v>0</v>
      </c>
      <c r="D11" s="34">
        <v>13.7</v>
      </c>
      <c r="E11" s="34" t="s">
        <v>113</v>
      </c>
      <c r="F11" s="34" t="s">
        <v>113</v>
      </c>
      <c r="G11" s="34" t="s">
        <v>113</v>
      </c>
      <c r="H11" s="34" t="s">
        <v>113</v>
      </c>
      <c r="I11" s="34" t="s">
        <v>113</v>
      </c>
      <c r="J11" s="34" t="s">
        <v>113</v>
      </c>
      <c r="K11" s="34">
        <v>7.1</v>
      </c>
      <c r="L11" s="34" t="s">
        <v>113</v>
      </c>
      <c r="M11" s="34" t="s">
        <v>113</v>
      </c>
      <c r="N11" s="34" t="s">
        <v>113</v>
      </c>
      <c r="O11" s="34" t="s">
        <v>113</v>
      </c>
      <c r="P11" s="34" t="s">
        <v>113</v>
      </c>
      <c r="Q11" s="34" t="s">
        <v>113</v>
      </c>
      <c r="R11" s="34" t="s">
        <v>113</v>
      </c>
      <c r="S11" s="34">
        <v>7.4</v>
      </c>
    </row>
    <row r="12" spans="1:19" x14ac:dyDescent="0.2">
      <c r="A12" s="33" t="s">
        <v>54</v>
      </c>
      <c r="B12" s="34">
        <v>0</v>
      </c>
      <c r="C12" s="34">
        <v>0</v>
      </c>
      <c r="D12" s="34">
        <v>24</v>
      </c>
      <c r="E12" s="34" t="s">
        <v>113</v>
      </c>
      <c r="F12" s="34" t="s">
        <v>113</v>
      </c>
      <c r="G12" s="34" t="s">
        <v>113</v>
      </c>
      <c r="H12" s="34" t="s">
        <v>113</v>
      </c>
      <c r="I12" s="34" t="s">
        <v>113</v>
      </c>
      <c r="J12" s="34" t="s">
        <v>113</v>
      </c>
      <c r="K12" s="34" t="s">
        <v>113</v>
      </c>
      <c r="L12" s="34" t="s">
        <v>113</v>
      </c>
      <c r="M12" s="34" t="s">
        <v>113</v>
      </c>
      <c r="N12" s="34" t="s">
        <v>113</v>
      </c>
      <c r="O12" s="34" t="s">
        <v>113</v>
      </c>
      <c r="P12" s="34" t="s">
        <v>113</v>
      </c>
      <c r="Q12" s="34" t="s">
        <v>113</v>
      </c>
      <c r="R12" s="34" t="s">
        <v>113</v>
      </c>
      <c r="S12" s="34">
        <v>23.5</v>
      </c>
    </row>
    <row r="13" spans="1:19" x14ac:dyDescent="0.2">
      <c r="A13" s="33" t="s">
        <v>56</v>
      </c>
      <c r="B13" s="34">
        <v>0</v>
      </c>
      <c r="C13" s="34">
        <v>0</v>
      </c>
      <c r="D13" s="34">
        <v>16.7</v>
      </c>
      <c r="E13" s="34">
        <v>4.0999999999999996</v>
      </c>
      <c r="F13" s="34" t="s">
        <v>113</v>
      </c>
      <c r="G13" s="34">
        <v>14.8</v>
      </c>
      <c r="H13" s="34" t="s">
        <v>113</v>
      </c>
      <c r="I13" s="34">
        <v>8.9</v>
      </c>
      <c r="J13" s="34">
        <v>13.8</v>
      </c>
      <c r="K13" s="34">
        <v>7.8</v>
      </c>
      <c r="L13" s="34">
        <v>7.4</v>
      </c>
      <c r="M13" s="34" t="s">
        <v>113</v>
      </c>
      <c r="N13" s="34" t="s">
        <v>113</v>
      </c>
      <c r="O13" s="34" t="s">
        <v>113</v>
      </c>
      <c r="P13" s="34" t="s">
        <v>113</v>
      </c>
      <c r="Q13" s="34" t="s">
        <v>113</v>
      </c>
      <c r="R13" s="34" t="s">
        <v>113</v>
      </c>
      <c r="S13" s="34">
        <v>11.1</v>
      </c>
    </row>
    <row r="14" spans="1:19" x14ac:dyDescent="0.2">
      <c r="A14" s="33" t="s">
        <v>59</v>
      </c>
      <c r="B14" s="34">
        <v>0</v>
      </c>
      <c r="C14" s="34">
        <v>0</v>
      </c>
      <c r="D14" s="34">
        <v>13</v>
      </c>
      <c r="E14" s="34">
        <v>6</v>
      </c>
      <c r="F14" s="34" t="s">
        <v>113</v>
      </c>
      <c r="G14" s="34">
        <v>5.0999999999999996</v>
      </c>
      <c r="H14" s="34" t="s">
        <v>113</v>
      </c>
      <c r="I14" s="34">
        <v>3.5</v>
      </c>
      <c r="J14" s="34" t="s">
        <v>113</v>
      </c>
      <c r="K14" s="34">
        <v>4.2</v>
      </c>
      <c r="L14" s="34" t="s">
        <v>113</v>
      </c>
      <c r="M14" s="34" t="s">
        <v>113</v>
      </c>
      <c r="N14" s="34" t="s">
        <v>113</v>
      </c>
      <c r="O14" s="34" t="s">
        <v>113</v>
      </c>
      <c r="P14" s="34" t="s">
        <v>113</v>
      </c>
      <c r="Q14" s="34" t="s">
        <v>113</v>
      </c>
      <c r="R14" s="34" t="s">
        <v>113</v>
      </c>
      <c r="S14" s="34">
        <v>6.7</v>
      </c>
    </row>
    <row r="15" spans="1:19" x14ac:dyDescent="0.2">
      <c r="A15" s="33" t="s">
        <v>60</v>
      </c>
      <c r="B15" s="34">
        <v>0</v>
      </c>
      <c r="C15" s="34">
        <v>0</v>
      </c>
      <c r="D15" s="34">
        <v>15.5</v>
      </c>
      <c r="E15" s="34">
        <v>3.6</v>
      </c>
      <c r="F15" s="34">
        <v>10.7</v>
      </c>
      <c r="G15" s="34">
        <v>13.6</v>
      </c>
      <c r="H15" s="34" t="s">
        <v>113</v>
      </c>
      <c r="I15" s="34">
        <v>11.4</v>
      </c>
      <c r="J15" s="34">
        <v>10</v>
      </c>
      <c r="K15" s="34">
        <v>21.9</v>
      </c>
      <c r="L15" s="34">
        <v>19.399999999999999</v>
      </c>
      <c r="M15" s="34" t="s">
        <v>113</v>
      </c>
      <c r="N15" s="34">
        <v>6.3</v>
      </c>
      <c r="O15" s="34" t="s">
        <v>113</v>
      </c>
      <c r="P15" s="34">
        <v>5.4</v>
      </c>
      <c r="Q15" s="34" t="s">
        <v>113</v>
      </c>
      <c r="R15" s="34" t="s">
        <v>113</v>
      </c>
      <c r="S15" s="34">
        <v>12.4</v>
      </c>
    </row>
    <row r="16" spans="1:19" x14ac:dyDescent="0.2">
      <c r="A16" s="33" t="s">
        <v>64</v>
      </c>
      <c r="B16" s="34">
        <v>0</v>
      </c>
      <c r="C16" s="34">
        <v>0</v>
      </c>
      <c r="D16" s="34">
        <v>9.4</v>
      </c>
      <c r="E16" s="34" t="s">
        <v>113</v>
      </c>
      <c r="F16" s="34">
        <v>19.399999999999999</v>
      </c>
      <c r="G16" s="34">
        <v>10.1</v>
      </c>
      <c r="H16" s="34" t="s">
        <v>113</v>
      </c>
      <c r="I16" s="34">
        <v>8.6</v>
      </c>
      <c r="J16" s="34" t="s">
        <v>113</v>
      </c>
      <c r="K16" s="34" t="s">
        <v>113</v>
      </c>
      <c r="L16" s="34">
        <v>6.4</v>
      </c>
      <c r="M16" s="34" t="s">
        <v>113</v>
      </c>
      <c r="N16" s="34" t="s">
        <v>113</v>
      </c>
      <c r="O16" s="34" t="s">
        <v>113</v>
      </c>
      <c r="P16" s="34" t="s">
        <v>113</v>
      </c>
      <c r="Q16" s="34" t="s">
        <v>113</v>
      </c>
      <c r="R16" s="34" t="s">
        <v>113</v>
      </c>
      <c r="S16" s="34">
        <v>7.9</v>
      </c>
    </row>
    <row r="17" spans="1:19" x14ac:dyDescent="0.2">
      <c r="A17" s="33" t="s">
        <v>65</v>
      </c>
      <c r="B17" s="34">
        <v>0</v>
      </c>
      <c r="C17" s="34">
        <v>0</v>
      </c>
      <c r="D17" s="34">
        <v>12.8</v>
      </c>
      <c r="E17" s="34" t="s">
        <v>113</v>
      </c>
      <c r="F17" s="34">
        <v>8.3000000000000007</v>
      </c>
      <c r="G17" s="34">
        <v>5.3</v>
      </c>
      <c r="H17" s="34" t="s">
        <v>113</v>
      </c>
      <c r="I17" s="34">
        <v>4.4000000000000004</v>
      </c>
      <c r="J17" s="34" t="s">
        <v>113</v>
      </c>
      <c r="K17" s="34">
        <v>5.6</v>
      </c>
      <c r="L17" s="34">
        <v>2.7</v>
      </c>
      <c r="M17" s="34" t="s">
        <v>113</v>
      </c>
      <c r="N17" s="34" t="s">
        <v>113</v>
      </c>
      <c r="O17" s="34" t="s">
        <v>113</v>
      </c>
      <c r="P17" s="34" t="s">
        <v>113</v>
      </c>
      <c r="Q17" s="34" t="s">
        <v>113</v>
      </c>
      <c r="R17" s="34" t="s">
        <v>113</v>
      </c>
      <c r="S17" s="34">
        <v>7.2</v>
      </c>
    </row>
    <row r="18" spans="1:19" x14ac:dyDescent="0.2">
      <c r="A18" s="33" t="s">
        <v>66</v>
      </c>
      <c r="B18" s="34">
        <v>0</v>
      </c>
      <c r="C18" s="34">
        <v>0</v>
      </c>
      <c r="D18" s="34">
        <v>9.1</v>
      </c>
      <c r="E18" s="34" t="s">
        <v>113</v>
      </c>
      <c r="F18" s="34" t="s">
        <v>113</v>
      </c>
      <c r="G18" s="34">
        <v>3.1</v>
      </c>
      <c r="H18" s="34" t="s">
        <v>113</v>
      </c>
      <c r="I18" s="34">
        <v>2.5</v>
      </c>
      <c r="J18" s="34" t="s">
        <v>113</v>
      </c>
      <c r="K18" s="34">
        <v>5.5</v>
      </c>
      <c r="L18" s="34">
        <v>5.5</v>
      </c>
      <c r="M18" s="34" t="s">
        <v>113</v>
      </c>
      <c r="N18" s="34" t="s">
        <v>113</v>
      </c>
      <c r="O18" s="34" t="s">
        <v>113</v>
      </c>
      <c r="P18" s="34" t="s">
        <v>113</v>
      </c>
      <c r="Q18" s="34" t="s">
        <v>113</v>
      </c>
      <c r="R18" s="34" t="s">
        <v>113</v>
      </c>
      <c r="S18" s="34">
        <v>4.5999999999999996</v>
      </c>
    </row>
    <row r="19" spans="1:19" x14ac:dyDescent="0.2">
      <c r="A19" s="33" t="s">
        <v>67</v>
      </c>
      <c r="B19" s="34">
        <v>0</v>
      </c>
      <c r="C19" s="34">
        <v>0</v>
      </c>
      <c r="D19" s="34">
        <v>11.9</v>
      </c>
      <c r="E19" s="34" t="s">
        <v>113</v>
      </c>
      <c r="F19" s="34" t="s">
        <v>113</v>
      </c>
      <c r="G19" s="34">
        <v>3.9</v>
      </c>
      <c r="H19" s="34" t="s">
        <v>113</v>
      </c>
      <c r="I19" s="34">
        <v>4.5</v>
      </c>
      <c r="J19" s="34" t="s">
        <v>113</v>
      </c>
      <c r="K19" s="34" t="s">
        <v>113</v>
      </c>
      <c r="L19" s="34">
        <v>13.2</v>
      </c>
      <c r="M19" s="34" t="s">
        <v>113</v>
      </c>
      <c r="N19" s="34" t="s">
        <v>113</v>
      </c>
      <c r="O19" s="34" t="s">
        <v>113</v>
      </c>
      <c r="P19" s="34" t="s">
        <v>113</v>
      </c>
      <c r="Q19" s="34" t="s">
        <v>113</v>
      </c>
      <c r="R19" s="34" t="s">
        <v>113</v>
      </c>
      <c r="S19" s="34">
        <v>7.1</v>
      </c>
    </row>
    <row r="20" spans="1:19" x14ac:dyDescent="0.2">
      <c r="A20" s="33" t="s">
        <v>68</v>
      </c>
      <c r="B20" s="34">
        <v>0</v>
      </c>
      <c r="C20" s="34">
        <v>0</v>
      </c>
      <c r="D20" s="34">
        <v>18.3</v>
      </c>
      <c r="E20" s="34" t="s">
        <v>113</v>
      </c>
      <c r="F20" s="34" t="s">
        <v>113</v>
      </c>
      <c r="G20" s="34">
        <v>4.9000000000000004</v>
      </c>
      <c r="H20" s="34" t="s">
        <v>113</v>
      </c>
      <c r="I20" s="34">
        <v>4.9000000000000004</v>
      </c>
      <c r="J20" s="34">
        <v>14.6</v>
      </c>
      <c r="K20" s="34">
        <v>8.8000000000000007</v>
      </c>
      <c r="L20" s="34">
        <v>15.4</v>
      </c>
      <c r="M20" s="34" t="s">
        <v>113</v>
      </c>
      <c r="N20" s="34">
        <v>11.6</v>
      </c>
      <c r="O20" s="34" t="s">
        <v>113</v>
      </c>
      <c r="P20" s="34">
        <v>2.9</v>
      </c>
      <c r="Q20" s="34" t="s">
        <v>113</v>
      </c>
      <c r="R20" s="34" t="s">
        <v>113</v>
      </c>
      <c r="S20" s="34">
        <v>11</v>
      </c>
    </row>
    <row r="21" spans="1:19" x14ac:dyDescent="0.2">
      <c r="A21" s="43" t="s">
        <v>73</v>
      </c>
      <c r="B21" s="44">
        <v>0</v>
      </c>
      <c r="C21" s="44">
        <v>0</v>
      </c>
      <c r="D21" s="44">
        <v>13.7</v>
      </c>
      <c r="E21" s="44">
        <v>4.7</v>
      </c>
      <c r="F21" s="44">
        <v>10.6</v>
      </c>
      <c r="G21" s="44">
        <v>7.5</v>
      </c>
      <c r="H21" s="44">
        <v>15.1</v>
      </c>
      <c r="I21" s="44">
        <v>6.6</v>
      </c>
      <c r="J21" s="44">
        <v>7.5</v>
      </c>
      <c r="K21" s="44">
        <v>8.1</v>
      </c>
      <c r="L21" s="44">
        <v>10.9</v>
      </c>
      <c r="M21" s="44" t="s">
        <v>113</v>
      </c>
      <c r="N21" s="44" t="s">
        <v>113</v>
      </c>
      <c r="O21" s="44" t="s">
        <v>113</v>
      </c>
      <c r="P21" s="44">
        <v>2.9</v>
      </c>
      <c r="Q21" s="44" t="s">
        <v>113</v>
      </c>
      <c r="R21" s="44" t="s">
        <v>113</v>
      </c>
      <c r="S21" s="44">
        <v>9</v>
      </c>
    </row>
    <row r="22" spans="1:19" x14ac:dyDescent="0.2">
      <c r="A22" s="33" t="s">
        <v>69</v>
      </c>
      <c r="B22" s="34">
        <v>0</v>
      </c>
      <c r="C22" s="34">
        <v>0</v>
      </c>
      <c r="D22" s="34" t="s">
        <v>113</v>
      </c>
      <c r="E22" s="34" t="s">
        <v>113</v>
      </c>
      <c r="F22" s="34" t="s">
        <v>113</v>
      </c>
      <c r="G22" s="34" t="s">
        <v>113</v>
      </c>
      <c r="H22" s="34" t="s">
        <v>113</v>
      </c>
      <c r="I22" s="34" t="s">
        <v>113</v>
      </c>
      <c r="J22" s="34" t="s">
        <v>113</v>
      </c>
      <c r="K22" s="34" t="s">
        <v>113</v>
      </c>
      <c r="L22" s="34" t="s">
        <v>113</v>
      </c>
      <c r="M22" s="34" t="s">
        <v>113</v>
      </c>
      <c r="N22" s="34" t="s">
        <v>113</v>
      </c>
      <c r="O22" s="34" t="s">
        <v>113</v>
      </c>
      <c r="P22" s="34" t="s">
        <v>113</v>
      </c>
      <c r="Q22" s="34" t="s">
        <v>113</v>
      </c>
      <c r="R22" s="34" t="s">
        <v>113</v>
      </c>
      <c r="S22" s="34">
        <v>11</v>
      </c>
    </row>
    <row r="23" spans="1:19" x14ac:dyDescent="0.2">
      <c r="A23" s="33" t="s">
        <v>70</v>
      </c>
      <c r="B23" s="34">
        <v>0</v>
      </c>
      <c r="C23" s="34">
        <v>0</v>
      </c>
      <c r="D23" s="34" t="s">
        <v>113</v>
      </c>
      <c r="E23" s="34" t="s">
        <v>113</v>
      </c>
      <c r="F23" s="34" t="s">
        <v>113</v>
      </c>
      <c r="G23" s="34" t="s">
        <v>113</v>
      </c>
      <c r="H23" s="34" t="s">
        <v>113</v>
      </c>
      <c r="I23" s="34" t="s">
        <v>113</v>
      </c>
      <c r="J23" s="34" t="s">
        <v>113</v>
      </c>
      <c r="K23" s="34" t="s">
        <v>113</v>
      </c>
      <c r="L23" s="34" t="s">
        <v>113</v>
      </c>
      <c r="M23" s="34" t="s">
        <v>113</v>
      </c>
      <c r="N23" s="34" t="s">
        <v>113</v>
      </c>
      <c r="O23" s="34" t="s">
        <v>113</v>
      </c>
      <c r="P23" s="34" t="s">
        <v>113</v>
      </c>
      <c r="Q23" s="34" t="s">
        <v>113</v>
      </c>
      <c r="R23" s="34" t="s">
        <v>113</v>
      </c>
      <c r="S23" s="34">
        <v>11.5</v>
      </c>
    </row>
    <row r="24" spans="1:19" x14ac:dyDescent="0.2">
      <c r="A24" s="43" t="s">
        <v>55</v>
      </c>
      <c r="B24" s="44">
        <v>0</v>
      </c>
      <c r="C24" s="44">
        <v>0</v>
      </c>
      <c r="D24" s="44">
        <v>13.7</v>
      </c>
      <c r="E24" s="44">
        <v>4.5999999999999996</v>
      </c>
      <c r="F24" s="44">
        <v>10.6</v>
      </c>
      <c r="G24" s="44">
        <v>7.9</v>
      </c>
      <c r="H24" s="44">
        <v>14.8</v>
      </c>
      <c r="I24" s="44">
        <v>6.6</v>
      </c>
      <c r="J24" s="44">
        <v>7.9</v>
      </c>
      <c r="K24" s="44">
        <v>8</v>
      </c>
      <c r="L24" s="44">
        <v>10.8</v>
      </c>
      <c r="M24" s="44" t="s">
        <v>113</v>
      </c>
      <c r="N24" s="44">
        <v>4.9000000000000004</v>
      </c>
      <c r="O24" s="44" t="s">
        <v>113</v>
      </c>
      <c r="P24" s="44">
        <v>2.9</v>
      </c>
      <c r="Q24" s="44" t="s">
        <v>113</v>
      </c>
      <c r="R24" s="44" t="s">
        <v>113</v>
      </c>
      <c r="S24" s="44">
        <v>9</v>
      </c>
    </row>
  </sheetData>
  <mergeCells count="6">
    <mergeCell ref="A4:S4"/>
    <mergeCell ref="B6:E6"/>
    <mergeCell ref="F6:G6"/>
    <mergeCell ref="H6:P6"/>
    <mergeCell ref="Q6:R6"/>
    <mergeCell ref="S6:S7"/>
  </mergeCells>
  <hyperlinks>
    <hyperlink ref="S1" location="Sommaire!A1" display="sommaire" xr:uid="{00000000-0004-0000-2000-000000000000}"/>
  </hyperlinks>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59999389629810485"/>
  </sheetPr>
  <dimension ref="A1:S24"/>
  <sheetViews>
    <sheetView showGridLines="0" workbookViewId="0">
      <pane xSplit="1" ySplit="7" topLeftCell="B8" activePane="bottomRight" state="frozen"/>
      <selection activeCell="C29" sqref="C29"/>
      <selection pane="topRight" activeCell="C29" sqref="C29"/>
      <selection pane="bottomLeft" activeCell="C29" sqref="C29"/>
      <selection pane="bottomRight" activeCell="A4" sqref="A4:F4"/>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5" t="s">
        <v>352</v>
      </c>
      <c r="S1" s="98" t="s">
        <v>209</v>
      </c>
    </row>
    <row r="2" spans="1:19" s="52" customFormat="1" ht="11.25" x14ac:dyDescent="0.2">
      <c r="A2" s="52" t="s">
        <v>121</v>
      </c>
    </row>
    <row r="3" spans="1:19" s="52" customFormat="1" ht="11.25" x14ac:dyDescent="0.2">
      <c r="A3" s="52" t="s">
        <v>317</v>
      </c>
    </row>
    <row r="4" spans="1:19" s="52" customFormat="1" ht="46.5" customHeight="1" x14ac:dyDescent="0.2">
      <c r="A4" s="390" t="s">
        <v>357</v>
      </c>
      <c r="B4" s="390"/>
      <c r="C4" s="390"/>
      <c r="D4" s="390"/>
      <c r="E4" s="390"/>
      <c r="F4" s="390"/>
    </row>
    <row r="6" spans="1:19" x14ac:dyDescent="0.2">
      <c r="A6" s="23"/>
      <c r="B6" s="381" t="s">
        <v>102</v>
      </c>
      <c r="C6" s="382"/>
      <c r="D6" s="382"/>
      <c r="E6" s="383"/>
      <c r="F6" s="384" t="s">
        <v>103</v>
      </c>
      <c r="G6" s="385"/>
      <c r="H6" s="386" t="s">
        <v>104</v>
      </c>
      <c r="I6" s="386"/>
      <c r="J6" s="386"/>
      <c r="K6" s="386"/>
      <c r="L6" s="386"/>
      <c r="M6" s="386"/>
      <c r="N6" s="386"/>
      <c r="O6" s="386"/>
      <c r="P6" s="386"/>
      <c r="Q6" s="381" t="s">
        <v>105</v>
      </c>
      <c r="R6" s="383"/>
      <c r="S6" s="387" t="s">
        <v>13</v>
      </c>
    </row>
    <row r="7" spans="1:19" ht="51" x14ac:dyDescent="0.2">
      <c r="A7" s="24"/>
      <c r="B7" s="25" t="s">
        <v>106</v>
      </c>
      <c r="C7" s="26" t="s">
        <v>107</v>
      </c>
      <c r="D7" s="25" t="s">
        <v>31</v>
      </c>
      <c r="E7" s="25" t="s">
        <v>33</v>
      </c>
      <c r="F7" s="25" t="s">
        <v>45</v>
      </c>
      <c r="G7" s="25" t="s">
        <v>44</v>
      </c>
      <c r="H7" s="25" t="s">
        <v>41</v>
      </c>
      <c r="I7" s="25" t="s">
        <v>40</v>
      </c>
      <c r="J7" s="25" t="s">
        <v>39</v>
      </c>
      <c r="K7" s="25" t="s">
        <v>36</v>
      </c>
      <c r="L7" s="25" t="s">
        <v>32</v>
      </c>
      <c r="M7" s="27" t="s">
        <v>38</v>
      </c>
      <c r="N7" s="25" t="s">
        <v>42</v>
      </c>
      <c r="O7" s="25" t="s">
        <v>43</v>
      </c>
      <c r="P7" s="25" t="s">
        <v>35</v>
      </c>
      <c r="Q7" s="25" t="s">
        <v>34</v>
      </c>
      <c r="R7" s="25" t="s">
        <v>108</v>
      </c>
      <c r="S7" s="388"/>
    </row>
    <row r="8" spans="1:19" x14ac:dyDescent="0.2">
      <c r="A8" s="28" t="s">
        <v>50</v>
      </c>
      <c r="B8" s="172">
        <v>0</v>
      </c>
      <c r="C8" s="172">
        <v>0</v>
      </c>
      <c r="D8" s="172">
        <v>203</v>
      </c>
      <c r="E8" s="172">
        <v>38</v>
      </c>
      <c r="F8" s="172">
        <v>35</v>
      </c>
      <c r="G8" s="172">
        <v>53</v>
      </c>
      <c r="H8" s="172" t="s">
        <v>113</v>
      </c>
      <c r="I8" s="172">
        <v>76</v>
      </c>
      <c r="J8" s="172">
        <v>39</v>
      </c>
      <c r="K8" s="172">
        <v>9</v>
      </c>
      <c r="L8" s="172">
        <v>72</v>
      </c>
      <c r="M8" s="172" t="s">
        <v>113</v>
      </c>
      <c r="N8" s="172">
        <v>5</v>
      </c>
      <c r="O8" s="172" t="s">
        <v>113</v>
      </c>
      <c r="P8" s="172">
        <v>5</v>
      </c>
      <c r="Q8" s="172" t="s">
        <v>113</v>
      </c>
      <c r="R8" s="172" t="s">
        <v>113</v>
      </c>
      <c r="S8" s="172">
        <v>538</v>
      </c>
    </row>
    <row r="9" spans="1:19" x14ac:dyDescent="0.2">
      <c r="A9" s="33" t="s">
        <v>51</v>
      </c>
      <c r="B9" s="220">
        <v>0</v>
      </c>
      <c r="C9" s="220">
        <v>0</v>
      </c>
      <c r="D9" s="220">
        <v>43</v>
      </c>
      <c r="E9" s="220">
        <v>22</v>
      </c>
      <c r="F9" s="220" t="s">
        <v>113</v>
      </c>
      <c r="G9" s="220">
        <v>12</v>
      </c>
      <c r="H9" s="220" t="s">
        <v>113</v>
      </c>
      <c r="I9" s="220" t="s">
        <v>113</v>
      </c>
      <c r="J9" s="220" t="s">
        <v>113</v>
      </c>
      <c r="K9" s="220">
        <v>5</v>
      </c>
      <c r="L9" s="220" t="s">
        <v>113</v>
      </c>
      <c r="M9" s="220" t="s">
        <v>113</v>
      </c>
      <c r="N9" s="220" t="s">
        <v>113</v>
      </c>
      <c r="O9" s="220" t="s">
        <v>113</v>
      </c>
      <c r="P9" s="220" t="s">
        <v>113</v>
      </c>
      <c r="Q9" s="220" t="s">
        <v>113</v>
      </c>
      <c r="R9" s="220" t="s">
        <v>113</v>
      </c>
      <c r="S9" s="220">
        <v>131</v>
      </c>
    </row>
    <row r="10" spans="1:19" x14ac:dyDescent="0.2">
      <c r="A10" s="33" t="s">
        <v>52</v>
      </c>
      <c r="B10" s="220">
        <v>0</v>
      </c>
      <c r="C10" s="220">
        <v>0</v>
      </c>
      <c r="D10" s="220">
        <v>72</v>
      </c>
      <c r="E10" s="220">
        <v>19</v>
      </c>
      <c r="F10" s="220" t="s">
        <v>113</v>
      </c>
      <c r="G10" s="220">
        <v>33</v>
      </c>
      <c r="H10" s="220" t="s">
        <v>113</v>
      </c>
      <c r="I10" s="220">
        <v>40</v>
      </c>
      <c r="J10" s="220">
        <v>13</v>
      </c>
      <c r="K10" s="220">
        <v>9</v>
      </c>
      <c r="L10" s="220">
        <v>23</v>
      </c>
      <c r="M10" s="220" t="s">
        <v>113</v>
      </c>
      <c r="N10" s="220" t="s">
        <v>113</v>
      </c>
      <c r="O10" s="220" t="s">
        <v>113</v>
      </c>
      <c r="P10" s="220" t="s">
        <v>113</v>
      </c>
      <c r="Q10" s="220" t="s">
        <v>113</v>
      </c>
      <c r="R10" s="220" t="s">
        <v>113</v>
      </c>
      <c r="S10" s="220">
        <v>222</v>
      </c>
    </row>
    <row r="11" spans="1:19" x14ac:dyDescent="0.2">
      <c r="A11" s="33" t="s">
        <v>53</v>
      </c>
      <c r="B11" s="220">
        <v>0</v>
      </c>
      <c r="C11" s="220">
        <v>0</v>
      </c>
      <c r="D11" s="220">
        <v>34</v>
      </c>
      <c r="E11" s="220" t="s">
        <v>113</v>
      </c>
      <c r="F11" s="220" t="s">
        <v>113</v>
      </c>
      <c r="G11" s="220" t="s">
        <v>113</v>
      </c>
      <c r="H11" s="220" t="s">
        <v>113</v>
      </c>
      <c r="I11" s="220" t="s">
        <v>113</v>
      </c>
      <c r="J11" s="220" t="s">
        <v>113</v>
      </c>
      <c r="K11" s="220">
        <v>5</v>
      </c>
      <c r="L11" s="220" t="s">
        <v>113</v>
      </c>
      <c r="M11" s="220" t="s">
        <v>113</v>
      </c>
      <c r="N11" s="220" t="s">
        <v>113</v>
      </c>
      <c r="O11" s="220" t="s">
        <v>113</v>
      </c>
      <c r="P11" s="220" t="s">
        <v>113</v>
      </c>
      <c r="Q11" s="220" t="s">
        <v>113</v>
      </c>
      <c r="R11" s="220" t="s">
        <v>113</v>
      </c>
      <c r="S11" s="220">
        <v>115</v>
      </c>
    </row>
    <row r="12" spans="1:19" x14ac:dyDescent="0.2">
      <c r="A12" s="33" t="s">
        <v>54</v>
      </c>
      <c r="B12" s="220">
        <v>0</v>
      </c>
      <c r="C12" s="220">
        <v>0</v>
      </c>
      <c r="D12" s="220">
        <v>11</v>
      </c>
      <c r="E12" s="220" t="s">
        <v>113</v>
      </c>
      <c r="F12" s="220" t="s">
        <v>113</v>
      </c>
      <c r="G12" s="220" t="s">
        <v>113</v>
      </c>
      <c r="H12" s="220" t="s">
        <v>113</v>
      </c>
      <c r="I12" s="220" t="s">
        <v>113</v>
      </c>
      <c r="J12" s="220" t="s">
        <v>113</v>
      </c>
      <c r="K12" s="220" t="s">
        <v>113</v>
      </c>
      <c r="L12" s="220" t="s">
        <v>113</v>
      </c>
      <c r="M12" s="220" t="s">
        <v>113</v>
      </c>
      <c r="N12" s="220" t="s">
        <v>113</v>
      </c>
      <c r="O12" s="220" t="s">
        <v>113</v>
      </c>
      <c r="P12" s="220" t="s">
        <v>113</v>
      </c>
      <c r="Q12" s="220" t="s">
        <v>113</v>
      </c>
      <c r="R12" s="220" t="s">
        <v>113</v>
      </c>
      <c r="S12" s="220">
        <v>26</v>
      </c>
    </row>
    <row r="13" spans="1:19" x14ac:dyDescent="0.2">
      <c r="A13" s="33" t="s">
        <v>56</v>
      </c>
      <c r="B13" s="220">
        <v>0</v>
      </c>
      <c r="C13" s="220">
        <v>0</v>
      </c>
      <c r="D13" s="220">
        <v>99</v>
      </c>
      <c r="E13" s="220">
        <v>12</v>
      </c>
      <c r="F13" s="220">
        <v>10</v>
      </c>
      <c r="G13" s="220">
        <v>38</v>
      </c>
      <c r="H13" s="220">
        <v>9</v>
      </c>
      <c r="I13" s="220">
        <v>71</v>
      </c>
      <c r="J13" s="220">
        <v>54</v>
      </c>
      <c r="K13" s="220">
        <v>13</v>
      </c>
      <c r="L13" s="220">
        <v>32</v>
      </c>
      <c r="M13" s="220" t="s">
        <v>113</v>
      </c>
      <c r="N13" s="220" t="s">
        <v>113</v>
      </c>
      <c r="O13" s="220" t="s">
        <v>113</v>
      </c>
      <c r="P13" s="220" t="s">
        <v>113</v>
      </c>
      <c r="Q13" s="220" t="s">
        <v>113</v>
      </c>
      <c r="R13" s="220" t="s">
        <v>113</v>
      </c>
      <c r="S13" s="220">
        <v>346</v>
      </c>
    </row>
    <row r="14" spans="1:19" x14ac:dyDescent="0.2">
      <c r="A14" s="33" t="s">
        <v>59</v>
      </c>
      <c r="B14" s="220">
        <v>0</v>
      </c>
      <c r="C14" s="220">
        <v>0</v>
      </c>
      <c r="D14" s="220">
        <v>113</v>
      </c>
      <c r="E14" s="220">
        <v>42</v>
      </c>
      <c r="F14" s="220">
        <v>21</v>
      </c>
      <c r="G14" s="220">
        <v>34</v>
      </c>
      <c r="H14" s="220" t="s">
        <v>113</v>
      </c>
      <c r="I14" s="220">
        <v>69</v>
      </c>
      <c r="J14" s="220" t="s">
        <v>113</v>
      </c>
      <c r="K14" s="220">
        <v>6</v>
      </c>
      <c r="L14" s="220">
        <v>49</v>
      </c>
      <c r="M14" s="220" t="s">
        <v>113</v>
      </c>
      <c r="N14" s="220" t="s">
        <v>113</v>
      </c>
      <c r="O14" s="220" t="s">
        <v>113</v>
      </c>
      <c r="P14" s="220" t="s">
        <v>113</v>
      </c>
      <c r="Q14" s="220" t="s">
        <v>113</v>
      </c>
      <c r="R14" s="220" t="s">
        <v>113</v>
      </c>
      <c r="S14" s="220">
        <v>353</v>
      </c>
    </row>
    <row r="15" spans="1:19" x14ac:dyDescent="0.2">
      <c r="A15" s="33" t="s">
        <v>60</v>
      </c>
      <c r="B15" s="220">
        <v>0</v>
      </c>
      <c r="C15" s="220">
        <v>0</v>
      </c>
      <c r="D15" s="220">
        <v>183</v>
      </c>
      <c r="E15" s="220">
        <v>23</v>
      </c>
      <c r="F15" s="220">
        <v>15</v>
      </c>
      <c r="G15" s="220">
        <v>99</v>
      </c>
      <c r="H15" s="220" t="s">
        <v>113</v>
      </c>
      <c r="I15" s="220">
        <v>253</v>
      </c>
      <c r="J15" s="220">
        <v>126</v>
      </c>
      <c r="K15" s="220">
        <v>63</v>
      </c>
      <c r="L15" s="220">
        <v>173</v>
      </c>
      <c r="M15" s="220" t="s">
        <v>113</v>
      </c>
      <c r="N15" s="220">
        <v>18</v>
      </c>
      <c r="O15" s="220" t="s">
        <v>113</v>
      </c>
      <c r="P15" s="220">
        <v>25</v>
      </c>
      <c r="Q15" s="220" t="s">
        <v>113</v>
      </c>
      <c r="R15" s="220">
        <v>7</v>
      </c>
      <c r="S15" s="220">
        <v>989</v>
      </c>
    </row>
    <row r="16" spans="1:19" x14ac:dyDescent="0.2">
      <c r="A16" s="33" t="s">
        <v>64</v>
      </c>
      <c r="B16" s="220">
        <v>0</v>
      </c>
      <c r="C16" s="220">
        <v>0</v>
      </c>
      <c r="D16" s="220">
        <v>37</v>
      </c>
      <c r="E16" s="220" t="s">
        <v>113</v>
      </c>
      <c r="F16" s="220">
        <v>11</v>
      </c>
      <c r="G16" s="220">
        <v>28</v>
      </c>
      <c r="H16" s="220" t="s">
        <v>113</v>
      </c>
      <c r="I16" s="220">
        <v>44</v>
      </c>
      <c r="J16" s="220" t="s">
        <v>113</v>
      </c>
      <c r="K16" s="220" t="s">
        <v>113</v>
      </c>
      <c r="L16" s="220">
        <v>22</v>
      </c>
      <c r="M16" s="220" t="s">
        <v>113</v>
      </c>
      <c r="N16" s="220" t="s">
        <v>113</v>
      </c>
      <c r="O16" s="220" t="s">
        <v>113</v>
      </c>
      <c r="P16" s="220" t="s">
        <v>113</v>
      </c>
      <c r="Q16" s="220" t="s">
        <v>113</v>
      </c>
      <c r="R16" s="220" t="s">
        <v>113</v>
      </c>
      <c r="S16" s="220">
        <v>167</v>
      </c>
    </row>
    <row r="17" spans="1:19" x14ac:dyDescent="0.2">
      <c r="A17" s="33" t="s">
        <v>65</v>
      </c>
      <c r="B17" s="220">
        <v>0</v>
      </c>
      <c r="C17" s="220">
        <v>0</v>
      </c>
      <c r="D17" s="220">
        <v>179</v>
      </c>
      <c r="E17" s="220">
        <v>16</v>
      </c>
      <c r="F17" s="220">
        <v>10</v>
      </c>
      <c r="G17" s="220">
        <v>30</v>
      </c>
      <c r="H17" s="220" t="s">
        <v>113</v>
      </c>
      <c r="I17" s="220">
        <v>63</v>
      </c>
      <c r="J17" s="220">
        <v>23</v>
      </c>
      <c r="K17" s="220">
        <v>13</v>
      </c>
      <c r="L17" s="220">
        <v>30</v>
      </c>
      <c r="M17" s="220" t="s">
        <v>113</v>
      </c>
      <c r="N17" s="220" t="s">
        <v>113</v>
      </c>
      <c r="O17" s="220" t="s">
        <v>113</v>
      </c>
      <c r="P17" s="220">
        <v>10</v>
      </c>
      <c r="Q17" s="220" t="s">
        <v>113</v>
      </c>
      <c r="R17" s="220" t="s">
        <v>113</v>
      </c>
      <c r="S17" s="220">
        <v>379</v>
      </c>
    </row>
    <row r="18" spans="1:19" x14ac:dyDescent="0.2">
      <c r="A18" s="33" t="s">
        <v>66</v>
      </c>
      <c r="B18" s="220">
        <v>0</v>
      </c>
      <c r="C18" s="220">
        <v>0</v>
      </c>
      <c r="D18" s="220">
        <v>97</v>
      </c>
      <c r="E18" s="220">
        <v>7</v>
      </c>
      <c r="F18" s="220">
        <v>5</v>
      </c>
      <c r="G18" s="220">
        <v>39</v>
      </c>
      <c r="H18" s="220" t="s">
        <v>113</v>
      </c>
      <c r="I18" s="220">
        <v>45</v>
      </c>
      <c r="J18" s="220">
        <v>32</v>
      </c>
      <c r="K18" s="220">
        <v>14</v>
      </c>
      <c r="L18" s="220">
        <v>22</v>
      </c>
      <c r="M18" s="220" t="s">
        <v>113</v>
      </c>
      <c r="N18" s="220" t="s">
        <v>113</v>
      </c>
      <c r="O18" s="220" t="s">
        <v>113</v>
      </c>
      <c r="P18" s="220" t="s">
        <v>113</v>
      </c>
      <c r="Q18" s="220" t="s">
        <v>113</v>
      </c>
      <c r="R18" s="220" t="s">
        <v>113</v>
      </c>
      <c r="S18" s="220">
        <v>263</v>
      </c>
    </row>
    <row r="19" spans="1:19" x14ac:dyDescent="0.2">
      <c r="A19" s="33" t="s">
        <v>67</v>
      </c>
      <c r="B19" s="220">
        <v>0</v>
      </c>
      <c r="C19" s="220">
        <v>0</v>
      </c>
      <c r="D19" s="220">
        <v>55</v>
      </c>
      <c r="E19" s="220">
        <v>14</v>
      </c>
      <c r="F19" s="220" t="s">
        <v>113</v>
      </c>
      <c r="G19" s="220">
        <v>12</v>
      </c>
      <c r="H19" s="220" t="s">
        <v>113</v>
      </c>
      <c r="I19" s="220">
        <v>22</v>
      </c>
      <c r="J19" s="220" t="s">
        <v>113</v>
      </c>
      <c r="K19" s="220" t="s">
        <v>113</v>
      </c>
      <c r="L19" s="220">
        <v>25</v>
      </c>
      <c r="M19" s="220" t="s">
        <v>113</v>
      </c>
      <c r="N19" s="220" t="s">
        <v>113</v>
      </c>
      <c r="O19" s="220" t="s">
        <v>113</v>
      </c>
      <c r="P19" s="220" t="s">
        <v>113</v>
      </c>
      <c r="Q19" s="220" t="s">
        <v>113</v>
      </c>
      <c r="R19" s="220" t="s">
        <v>113</v>
      </c>
      <c r="S19" s="220">
        <v>154</v>
      </c>
    </row>
    <row r="20" spans="1:19" x14ac:dyDescent="0.2">
      <c r="A20" s="33" t="s">
        <v>68</v>
      </c>
      <c r="B20" s="220">
        <v>0</v>
      </c>
      <c r="C20" s="220">
        <v>0</v>
      </c>
      <c r="D20" s="220">
        <v>100</v>
      </c>
      <c r="E20" s="220" t="s">
        <v>113</v>
      </c>
      <c r="F20" s="220" t="s">
        <v>113</v>
      </c>
      <c r="G20" s="220">
        <v>35</v>
      </c>
      <c r="H20" s="220" t="s">
        <v>113</v>
      </c>
      <c r="I20" s="220">
        <v>56</v>
      </c>
      <c r="J20" s="220">
        <v>44</v>
      </c>
      <c r="K20" s="220">
        <v>9</v>
      </c>
      <c r="L20" s="220">
        <v>49</v>
      </c>
      <c r="M20" s="220" t="s">
        <v>113</v>
      </c>
      <c r="N20" s="220">
        <v>10</v>
      </c>
      <c r="O20" s="220" t="s">
        <v>113</v>
      </c>
      <c r="P20" s="220">
        <v>6</v>
      </c>
      <c r="Q20" s="220" t="s">
        <v>113</v>
      </c>
      <c r="R20" s="220" t="s">
        <v>113</v>
      </c>
      <c r="S20" s="220">
        <v>339</v>
      </c>
    </row>
    <row r="21" spans="1:19" x14ac:dyDescent="0.2">
      <c r="A21" s="43" t="s">
        <v>73</v>
      </c>
      <c r="B21" s="221">
        <v>0</v>
      </c>
      <c r="C21" s="221">
        <v>0</v>
      </c>
      <c r="D21" s="221">
        <v>1226</v>
      </c>
      <c r="E21" s="221">
        <v>219</v>
      </c>
      <c r="F21" s="221">
        <v>127</v>
      </c>
      <c r="G21" s="221">
        <v>422</v>
      </c>
      <c r="H21" s="221" t="s">
        <v>113</v>
      </c>
      <c r="I21" s="221">
        <v>795</v>
      </c>
      <c r="J21" s="221">
        <v>378</v>
      </c>
      <c r="K21" s="221">
        <v>153</v>
      </c>
      <c r="L21" s="221">
        <v>522</v>
      </c>
      <c r="M21" s="221" t="s">
        <v>113</v>
      </c>
      <c r="N21" s="221" t="s">
        <v>113</v>
      </c>
      <c r="O21" s="221" t="s">
        <v>113</v>
      </c>
      <c r="P21" s="221">
        <v>62</v>
      </c>
      <c r="Q21" s="221">
        <v>13</v>
      </c>
      <c r="R21" s="221" t="s">
        <v>113</v>
      </c>
      <c r="S21" s="221">
        <v>4022</v>
      </c>
    </row>
    <row r="22" spans="1:19" x14ac:dyDescent="0.2">
      <c r="A22" s="33" t="s">
        <v>69</v>
      </c>
      <c r="B22" s="220">
        <v>0</v>
      </c>
      <c r="C22" s="220">
        <v>0</v>
      </c>
      <c r="D22" s="220" t="s">
        <v>113</v>
      </c>
      <c r="E22" s="220" t="s">
        <v>113</v>
      </c>
      <c r="F22" s="220" t="s">
        <v>113</v>
      </c>
      <c r="G22" s="220">
        <v>8</v>
      </c>
      <c r="H22" s="220" t="s">
        <v>113</v>
      </c>
      <c r="I22" s="220" t="s">
        <v>113</v>
      </c>
      <c r="J22" s="220" t="s">
        <v>113</v>
      </c>
      <c r="K22" s="220" t="s">
        <v>113</v>
      </c>
      <c r="L22" s="220" t="s">
        <v>113</v>
      </c>
      <c r="M22" s="220" t="s">
        <v>113</v>
      </c>
      <c r="N22" s="220" t="s">
        <v>113</v>
      </c>
      <c r="O22" s="220" t="s">
        <v>113</v>
      </c>
      <c r="P22" s="220" t="s">
        <v>113</v>
      </c>
      <c r="Q22" s="220" t="s">
        <v>113</v>
      </c>
      <c r="R22" s="220" t="s">
        <v>113</v>
      </c>
      <c r="S22" s="220">
        <v>64</v>
      </c>
    </row>
    <row r="23" spans="1:19" x14ac:dyDescent="0.2">
      <c r="A23" s="33" t="s">
        <v>70</v>
      </c>
      <c r="B23" s="220">
        <v>0</v>
      </c>
      <c r="C23" s="220">
        <v>0</v>
      </c>
      <c r="D23" s="220" t="s">
        <v>113</v>
      </c>
      <c r="E23" s="220" t="s">
        <v>113</v>
      </c>
      <c r="F23" s="220" t="s">
        <v>113</v>
      </c>
      <c r="G23" s="220">
        <v>21</v>
      </c>
      <c r="H23" s="220" t="s">
        <v>113</v>
      </c>
      <c r="I23" s="220" t="s">
        <v>113</v>
      </c>
      <c r="J23" s="220" t="s">
        <v>113</v>
      </c>
      <c r="K23" s="220" t="s">
        <v>113</v>
      </c>
      <c r="L23" s="220" t="s">
        <v>113</v>
      </c>
      <c r="M23" s="220" t="s">
        <v>113</v>
      </c>
      <c r="N23" s="220" t="s">
        <v>113</v>
      </c>
      <c r="O23" s="220" t="s">
        <v>113</v>
      </c>
      <c r="P23" s="220" t="s">
        <v>113</v>
      </c>
      <c r="Q23" s="220" t="s">
        <v>113</v>
      </c>
      <c r="R23" s="220" t="s">
        <v>113</v>
      </c>
      <c r="S23" s="220">
        <v>83</v>
      </c>
    </row>
    <row r="24" spans="1:19" x14ac:dyDescent="0.2">
      <c r="A24" s="43" t="s">
        <v>55</v>
      </c>
      <c r="B24" s="221">
        <v>0</v>
      </c>
      <c r="C24" s="221">
        <v>0</v>
      </c>
      <c r="D24" s="221">
        <v>1266</v>
      </c>
      <c r="E24" s="221">
        <v>221</v>
      </c>
      <c r="F24" s="221">
        <v>134</v>
      </c>
      <c r="G24" s="221">
        <v>451</v>
      </c>
      <c r="H24" s="221">
        <v>36</v>
      </c>
      <c r="I24" s="221">
        <v>815</v>
      </c>
      <c r="J24" s="221">
        <v>405</v>
      </c>
      <c r="K24" s="221">
        <v>154</v>
      </c>
      <c r="L24" s="221">
        <v>540</v>
      </c>
      <c r="M24" s="221" t="s">
        <v>113</v>
      </c>
      <c r="N24" s="221">
        <v>50</v>
      </c>
      <c r="O24" s="221">
        <v>7</v>
      </c>
      <c r="P24" s="221">
        <v>64</v>
      </c>
      <c r="Q24" s="221">
        <v>14</v>
      </c>
      <c r="R24" s="221">
        <v>11</v>
      </c>
      <c r="S24" s="221">
        <v>4169</v>
      </c>
    </row>
  </sheetData>
  <mergeCells count="6">
    <mergeCell ref="S6:S7"/>
    <mergeCell ref="A4:F4"/>
    <mergeCell ref="B6:E6"/>
    <mergeCell ref="F6:G6"/>
    <mergeCell ref="H6:P6"/>
    <mergeCell ref="Q6:R6"/>
  </mergeCells>
  <hyperlinks>
    <hyperlink ref="S1" location="Sommaire!A1" display="sommaire" xr:uid="{00000000-0004-0000-2100-000000000000}"/>
  </hyperlinks>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tint="0.59999389629810485"/>
  </sheetPr>
  <dimension ref="A1:S24"/>
  <sheetViews>
    <sheetView showGridLines="0" workbookViewId="0">
      <pane xSplit="1" ySplit="7" topLeftCell="B8" activePane="bottomRight" state="frozen"/>
      <selection activeCell="C29" sqref="C29"/>
      <selection pane="topRight" activeCell="C29" sqref="C29"/>
      <selection pane="bottomLeft" activeCell="C29" sqref="C29"/>
      <selection pane="bottomRight"/>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0" t="s">
        <v>353</v>
      </c>
      <c r="S1" s="98" t="s">
        <v>209</v>
      </c>
    </row>
    <row r="2" spans="1:19" s="52" customFormat="1" ht="11.25" x14ac:dyDescent="0.2">
      <c r="A2" s="52" t="s">
        <v>49</v>
      </c>
    </row>
    <row r="3" spans="1:19" s="52" customFormat="1" ht="11.25" x14ac:dyDescent="0.2">
      <c r="A3" s="52" t="s">
        <v>316</v>
      </c>
    </row>
    <row r="4" spans="1:19" s="52" customFormat="1" ht="31.5" customHeight="1" x14ac:dyDescent="0.2">
      <c r="A4" s="390" t="s">
        <v>358</v>
      </c>
      <c r="B4" s="390"/>
      <c r="C4" s="390"/>
      <c r="D4" s="390"/>
      <c r="E4" s="390"/>
      <c r="F4" s="390"/>
      <c r="G4" s="390"/>
      <c r="H4" s="390"/>
      <c r="I4" s="390"/>
      <c r="J4" s="390"/>
      <c r="K4" s="390"/>
      <c r="L4" s="390"/>
      <c r="M4" s="390"/>
      <c r="N4" s="390"/>
      <c r="O4" s="390"/>
      <c r="P4" s="390"/>
      <c r="Q4" s="390"/>
      <c r="R4" s="390"/>
      <c r="S4" s="390"/>
    </row>
    <row r="6" spans="1:19" x14ac:dyDescent="0.2">
      <c r="A6" s="23"/>
      <c r="B6" s="381" t="s">
        <v>102</v>
      </c>
      <c r="C6" s="382"/>
      <c r="D6" s="382"/>
      <c r="E6" s="383"/>
      <c r="F6" s="384" t="s">
        <v>103</v>
      </c>
      <c r="G6" s="385"/>
      <c r="H6" s="386" t="s">
        <v>104</v>
      </c>
      <c r="I6" s="386"/>
      <c r="J6" s="386"/>
      <c r="K6" s="386"/>
      <c r="L6" s="386"/>
      <c r="M6" s="386"/>
      <c r="N6" s="386"/>
      <c r="O6" s="386"/>
      <c r="P6" s="386"/>
      <c r="Q6" s="381" t="s">
        <v>105</v>
      </c>
      <c r="R6" s="383"/>
      <c r="S6" s="387" t="s">
        <v>13</v>
      </c>
    </row>
    <row r="7" spans="1:19" ht="51" x14ac:dyDescent="0.2">
      <c r="A7" s="24"/>
      <c r="B7" s="25" t="s">
        <v>106</v>
      </c>
      <c r="C7" s="26" t="s">
        <v>107</v>
      </c>
      <c r="D7" s="25" t="s">
        <v>31</v>
      </c>
      <c r="E7" s="25" t="s">
        <v>33</v>
      </c>
      <c r="F7" s="25" t="s">
        <v>45</v>
      </c>
      <c r="G7" s="25" t="s">
        <v>44</v>
      </c>
      <c r="H7" s="25" t="s">
        <v>41</v>
      </c>
      <c r="I7" s="25" t="s">
        <v>40</v>
      </c>
      <c r="J7" s="25" t="s">
        <v>39</v>
      </c>
      <c r="K7" s="25" t="s">
        <v>36</v>
      </c>
      <c r="L7" s="25" t="s">
        <v>32</v>
      </c>
      <c r="M7" s="27" t="s">
        <v>38</v>
      </c>
      <c r="N7" s="25" t="s">
        <v>42</v>
      </c>
      <c r="O7" s="25" t="s">
        <v>43</v>
      </c>
      <c r="P7" s="25" t="s">
        <v>35</v>
      </c>
      <c r="Q7" s="25" t="s">
        <v>34</v>
      </c>
      <c r="R7" s="25" t="s">
        <v>108</v>
      </c>
      <c r="S7" s="388"/>
    </row>
    <row r="8" spans="1:19" x14ac:dyDescent="0.2">
      <c r="A8" s="28" t="s">
        <v>50</v>
      </c>
      <c r="B8" s="29">
        <v>0</v>
      </c>
      <c r="C8" s="29">
        <v>0</v>
      </c>
      <c r="D8" s="29">
        <v>13.4</v>
      </c>
      <c r="E8" s="29">
        <v>9.9</v>
      </c>
      <c r="F8" s="29">
        <v>19.2</v>
      </c>
      <c r="G8" s="29">
        <v>6.1</v>
      </c>
      <c r="H8" s="29" t="s">
        <v>113</v>
      </c>
      <c r="I8" s="29">
        <v>5.4</v>
      </c>
      <c r="J8" s="29">
        <v>5.9</v>
      </c>
      <c r="K8" s="29">
        <v>4.8</v>
      </c>
      <c r="L8" s="29">
        <v>9</v>
      </c>
      <c r="M8" s="29" t="s">
        <v>113</v>
      </c>
      <c r="N8" s="29">
        <v>3.3</v>
      </c>
      <c r="O8" s="29" t="s">
        <v>113</v>
      </c>
      <c r="P8" s="29">
        <v>1.7</v>
      </c>
      <c r="Q8" s="29" t="s">
        <v>113</v>
      </c>
      <c r="R8" s="29" t="s">
        <v>113</v>
      </c>
      <c r="S8" s="29">
        <v>8.1</v>
      </c>
    </row>
    <row r="9" spans="1:19" x14ac:dyDescent="0.2">
      <c r="A9" s="33" t="s">
        <v>51</v>
      </c>
      <c r="B9" s="34">
        <v>0</v>
      </c>
      <c r="C9" s="34">
        <v>0</v>
      </c>
      <c r="D9" s="34">
        <v>12.7</v>
      </c>
      <c r="E9" s="34">
        <v>8.4</v>
      </c>
      <c r="F9" s="34" t="s">
        <v>113</v>
      </c>
      <c r="G9" s="34">
        <v>5.0999999999999996</v>
      </c>
      <c r="H9" s="34" t="s">
        <v>113</v>
      </c>
      <c r="I9" s="34" t="s">
        <v>113</v>
      </c>
      <c r="J9" s="34" t="s">
        <v>113</v>
      </c>
      <c r="K9" s="34">
        <v>6.9</v>
      </c>
      <c r="L9" s="34" t="s">
        <v>113</v>
      </c>
      <c r="M9" s="34" t="s">
        <v>113</v>
      </c>
      <c r="N9" s="34" t="s">
        <v>113</v>
      </c>
      <c r="O9" s="34" t="s">
        <v>113</v>
      </c>
      <c r="P9" s="34" t="s">
        <v>113</v>
      </c>
      <c r="Q9" s="34" t="s">
        <v>113</v>
      </c>
      <c r="R9" s="34" t="s">
        <v>113</v>
      </c>
      <c r="S9" s="34">
        <v>6.4</v>
      </c>
    </row>
    <row r="10" spans="1:19" x14ac:dyDescent="0.2">
      <c r="A10" s="33" t="s">
        <v>52</v>
      </c>
      <c r="B10" s="34">
        <v>0</v>
      </c>
      <c r="C10" s="34">
        <v>0</v>
      </c>
      <c r="D10" s="34">
        <v>13.1</v>
      </c>
      <c r="E10" s="34">
        <v>5.8</v>
      </c>
      <c r="F10" s="34" t="s">
        <v>113</v>
      </c>
      <c r="G10" s="34">
        <v>9.3000000000000007</v>
      </c>
      <c r="H10" s="34" t="s">
        <v>113</v>
      </c>
      <c r="I10" s="34">
        <v>5.8</v>
      </c>
      <c r="J10" s="34">
        <v>5.7</v>
      </c>
      <c r="K10" s="34">
        <v>7.7</v>
      </c>
      <c r="L10" s="34">
        <v>5.2</v>
      </c>
      <c r="M10" s="34" t="s">
        <v>113</v>
      </c>
      <c r="N10" s="34" t="s">
        <v>113</v>
      </c>
      <c r="O10" s="34" t="s">
        <v>113</v>
      </c>
      <c r="P10" s="34" t="s">
        <v>113</v>
      </c>
      <c r="Q10" s="34" t="s">
        <v>113</v>
      </c>
      <c r="R10" s="34" t="s">
        <v>113</v>
      </c>
      <c r="S10" s="34">
        <v>7.3</v>
      </c>
    </row>
    <row r="11" spans="1:19" x14ac:dyDescent="0.2">
      <c r="A11" s="33" t="s">
        <v>53</v>
      </c>
      <c r="B11" s="34">
        <v>0</v>
      </c>
      <c r="C11" s="34">
        <v>0</v>
      </c>
      <c r="D11" s="34">
        <v>12.9</v>
      </c>
      <c r="E11" s="34" t="s">
        <v>113</v>
      </c>
      <c r="F11" s="34" t="s">
        <v>113</v>
      </c>
      <c r="G11" s="34" t="s">
        <v>113</v>
      </c>
      <c r="H11" s="34" t="s">
        <v>113</v>
      </c>
      <c r="I11" s="34" t="s">
        <v>113</v>
      </c>
      <c r="J11" s="34" t="s">
        <v>113</v>
      </c>
      <c r="K11" s="34">
        <v>7.1</v>
      </c>
      <c r="L11" s="34" t="s">
        <v>113</v>
      </c>
      <c r="M11" s="34" t="s">
        <v>113</v>
      </c>
      <c r="N11" s="34" t="s">
        <v>113</v>
      </c>
      <c r="O11" s="34" t="s">
        <v>113</v>
      </c>
      <c r="P11" s="34" t="s">
        <v>113</v>
      </c>
      <c r="Q11" s="34" t="s">
        <v>113</v>
      </c>
      <c r="R11" s="34" t="s">
        <v>113</v>
      </c>
      <c r="S11" s="34">
        <v>5.4</v>
      </c>
    </row>
    <row r="12" spans="1:19" x14ac:dyDescent="0.2">
      <c r="A12" s="33" t="s">
        <v>54</v>
      </c>
      <c r="B12" s="34">
        <v>0</v>
      </c>
      <c r="C12" s="34">
        <v>0</v>
      </c>
      <c r="D12" s="34">
        <v>15.4</v>
      </c>
      <c r="E12" s="34" t="s">
        <v>113</v>
      </c>
      <c r="F12" s="34" t="s">
        <v>113</v>
      </c>
      <c r="G12" s="34" t="s">
        <v>113</v>
      </c>
      <c r="H12" s="34" t="s">
        <v>113</v>
      </c>
      <c r="I12" s="34" t="s">
        <v>113</v>
      </c>
      <c r="J12" s="34" t="s">
        <v>113</v>
      </c>
      <c r="K12" s="34" t="s">
        <v>113</v>
      </c>
      <c r="L12" s="34" t="s">
        <v>113</v>
      </c>
      <c r="M12" s="34" t="s">
        <v>113</v>
      </c>
      <c r="N12" s="34" t="s">
        <v>113</v>
      </c>
      <c r="O12" s="34" t="s">
        <v>113</v>
      </c>
      <c r="P12" s="34" t="s">
        <v>113</v>
      </c>
      <c r="Q12" s="34" t="s">
        <v>113</v>
      </c>
      <c r="R12" s="34" t="s">
        <v>113</v>
      </c>
      <c r="S12" s="34">
        <v>13</v>
      </c>
    </row>
    <row r="13" spans="1:19" x14ac:dyDescent="0.2">
      <c r="A13" s="33" t="s">
        <v>56</v>
      </c>
      <c r="B13" s="34">
        <v>0</v>
      </c>
      <c r="C13" s="34">
        <v>0</v>
      </c>
      <c r="D13" s="34">
        <v>13.7</v>
      </c>
      <c r="E13" s="34">
        <v>4.2</v>
      </c>
      <c r="F13" s="34">
        <v>12</v>
      </c>
      <c r="G13" s="34">
        <v>9.1999999999999993</v>
      </c>
      <c r="H13" s="34">
        <v>12.9</v>
      </c>
      <c r="I13" s="34">
        <v>6.1</v>
      </c>
      <c r="J13" s="34">
        <v>9.1</v>
      </c>
      <c r="K13" s="34">
        <v>7.8</v>
      </c>
      <c r="L13" s="34">
        <v>5.8</v>
      </c>
      <c r="M13" s="34" t="s">
        <v>113</v>
      </c>
      <c r="N13" s="34" t="s">
        <v>113</v>
      </c>
      <c r="O13" s="34" t="s">
        <v>113</v>
      </c>
      <c r="P13" s="34" t="s">
        <v>113</v>
      </c>
      <c r="Q13" s="34" t="s">
        <v>113</v>
      </c>
      <c r="R13" s="34" t="s">
        <v>113</v>
      </c>
      <c r="S13" s="34">
        <v>7.9</v>
      </c>
    </row>
    <row r="14" spans="1:19" x14ac:dyDescent="0.2">
      <c r="A14" s="33" t="s">
        <v>59</v>
      </c>
      <c r="B14" s="34">
        <v>0</v>
      </c>
      <c r="C14" s="34">
        <v>0</v>
      </c>
      <c r="D14" s="34">
        <v>11.2</v>
      </c>
      <c r="E14" s="34">
        <v>9.3000000000000007</v>
      </c>
      <c r="F14" s="34">
        <v>11.2</v>
      </c>
      <c r="G14" s="34">
        <v>5.0999999999999996</v>
      </c>
      <c r="H14" s="34" t="s">
        <v>113</v>
      </c>
      <c r="I14" s="34">
        <v>4</v>
      </c>
      <c r="J14" s="34" t="s">
        <v>113</v>
      </c>
      <c r="K14" s="34">
        <v>4.2</v>
      </c>
      <c r="L14" s="34">
        <v>5.4</v>
      </c>
      <c r="M14" s="34" t="s">
        <v>113</v>
      </c>
      <c r="N14" s="34" t="s">
        <v>113</v>
      </c>
      <c r="O14" s="34" t="s">
        <v>113</v>
      </c>
      <c r="P14" s="34" t="s">
        <v>113</v>
      </c>
      <c r="Q14" s="34" t="s">
        <v>113</v>
      </c>
      <c r="R14" s="34" t="s">
        <v>113</v>
      </c>
      <c r="S14" s="34">
        <v>5.9</v>
      </c>
    </row>
    <row r="15" spans="1:19" x14ac:dyDescent="0.2">
      <c r="A15" s="33" t="s">
        <v>60</v>
      </c>
      <c r="B15" s="34">
        <v>0</v>
      </c>
      <c r="C15" s="34">
        <v>0</v>
      </c>
      <c r="D15" s="34">
        <v>14</v>
      </c>
      <c r="E15" s="34">
        <v>6.6</v>
      </c>
      <c r="F15" s="34">
        <v>13.4</v>
      </c>
      <c r="G15" s="34">
        <v>11.7</v>
      </c>
      <c r="H15" s="34" t="s">
        <v>113</v>
      </c>
      <c r="I15" s="34">
        <v>8.8000000000000007</v>
      </c>
      <c r="J15" s="34">
        <v>6.2</v>
      </c>
      <c r="K15" s="34">
        <v>21.9</v>
      </c>
      <c r="L15" s="34">
        <v>12.9</v>
      </c>
      <c r="M15" s="34" t="s">
        <v>113</v>
      </c>
      <c r="N15" s="34">
        <v>6.3</v>
      </c>
      <c r="O15" s="34" t="s">
        <v>113</v>
      </c>
      <c r="P15" s="34">
        <v>3.4</v>
      </c>
      <c r="Q15" s="34" t="s">
        <v>113</v>
      </c>
      <c r="R15" s="34">
        <v>7.5</v>
      </c>
      <c r="S15" s="34">
        <v>9.4</v>
      </c>
    </row>
    <row r="16" spans="1:19" x14ac:dyDescent="0.2">
      <c r="A16" s="33" t="s">
        <v>64</v>
      </c>
      <c r="B16" s="34">
        <v>0</v>
      </c>
      <c r="C16" s="34">
        <v>0</v>
      </c>
      <c r="D16" s="34">
        <v>8.9</v>
      </c>
      <c r="E16" s="34" t="s">
        <v>113</v>
      </c>
      <c r="F16" s="34">
        <v>15.6</v>
      </c>
      <c r="G16" s="34">
        <v>9.3000000000000007</v>
      </c>
      <c r="H16" s="34" t="s">
        <v>113</v>
      </c>
      <c r="I16" s="34">
        <v>7.2</v>
      </c>
      <c r="J16" s="34" t="s">
        <v>113</v>
      </c>
      <c r="K16" s="34" t="s">
        <v>113</v>
      </c>
      <c r="L16" s="34">
        <v>6.5</v>
      </c>
      <c r="M16" s="34" t="s">
        <v>113</v>
      </c>
      <c r="N16" s="34" t="s">
        <v>113</v>
      </c>
      <c r="O16" s="34" t="s">
        <v>113</v>
      </c>
      <c r="P16" s="34" t="s">
        <v>113</v>
      </c>
      <c r="Q16" s="34" t="s">
        <v>113</v>
      </c>
      <c r="R16" s="34" t="s">
        <v>113</v>
      </c>
      <c r="S16" s="34">
        <v>6.7</v>
      </c>
    </row>
    <row r="17" spans="1:19" x14ac:dyDescent="0.2">
      <c r="A17" s="33" t="s">
        <v>65</v>
      </c>
      <c r="B17" s="34">
        <v>0</v>
      </c>
      <c r="C17" s="34">
        <v>0</v>
      </c>
      <c r="D17" s="34">
        <v>12.4</v>
      </c>
      <c r="E17" s="34">
        <v>4.2</v>
      </c>
      <c r="F17" s="34">
        <v>9.4</v>
      </c>
      <c r="G17" s="34">
        <v>4.5999999999999996</v>
      </c>
      <c r="H17" s="34" t="s">
        <v>113</v>
      </c>
      <c r="I17" s="34">
        <v>4.5999999999999996</v>
      </c>
      <c r="J17" s="34">
        <v>5.5</v>
      </c>
      <c r="K17" s="34">
        <v>5.6</v>
      </c>
      <c r="L17" s="34">
        <v>5.0999999999999996</v>
      </c>
      <c r="M17" s="34" t="s">
        <v>113</v>
      </c>
      <c r="N17" s="34" t="s">
        <v>113</v>
      </c>
      <c r="O17" s="34" t="s">
        <v>113</v>
      </c>
      <c r="P17" s="34">
        <v>5.0999999999999996</v>
      </c>
      <c r="Q17" s="34" t="s">
        <v>113</v>
      </c>
      <c r="R17" s="34" t="s">
        <v>113</v>
      </c>
      <c r="S17" s="34">
        <v>6.8</v>
      </c>
    </row>
    <row r="18" spans="1:19" x14ac:dyDescent="0.2">
      <c r="A18" s="33" t="s">
        <v>66</v>
      </c>
      <c r="B18" s="34">
        <v>0</v>
      </c>
      <c r="C18" s="34">
        <v>0</v>
      </c>
      <c r="D18" s="34">
        <v>7.6</v>
      </c>
      <c r="E18" s="34">
        <v>1</v>
      </c>
      <c r="F18" s="34">
        <v>3.8</v>
      </c>
      <c r="G18" s="34">
        <v>4</v>
      </c>
      <c r="H18" s="34" t="s">
        <v>113</v>
      </c>
      <c r="I18" s="34">
        <v>3.3</v>
      </c>
      <c r="J18" s="34">
        <v>6.1</v>
      </c>
      <c r="K18" s="34">
        <v>5.5</v>
      </c>
      <c r="L18" s="34">
        <v>4.5999999999999996</v>
      </c>
      <c r="M18" s="34" t="s">
        <v>113</v>
      </c>
      <c r="N18" s="34" t="s">
        <v>113</v>
      </c>
      <c r="O18" s="34" t="s">
        <v>113</v>
      </c>
      <c r="P18" s="34" t="s">
        <v>113</v>
      </c>
      <c r="Q18" s="34" t="s">
        <v>113</v>
      </c>
      <c r="R18" s="34" t="s">
        <v>113</v>
      </c>
      <c r="S18" s="34">
        <v>4.3</v>
      </c>
    </row>
    <row r="19" spans="1:19" x14ac:dyDescent="0.2">
      <c r="A19" s="33" t="s">
        <v>67</v>
      </c>
      <c r="B19" s="34">
        <v>0</v>
      </c>
      <c r="C19" s="34">
        <v>0</v>
      </c>
      <c r="D19" s="34">
        <v>10.5</v>
      </c>
      <c r="E19" s="34">
        <v>5.9</v>
      </c>
      <c r="F19" s="34" t="s">
        <v>113</v>
      </c>
      <c r="G19" s="34">
        <v>5.0999999999999996</v>
      </c>
      <c r="H19" s="34" t="s">
        <v>113</v>
      </c>
      <c r="I19" s="34">
        <v>4.0999999999999996</v>
      </c>
      <c r="J19" s="34" t="s">
        <v>113</v>
      </c>
      <c r="K19" s="34" t="s">
        <v>113</v>
      </c>
      <c r="L19" s="34">
        <v>7.4</v>
      </c>
      <c r="M19" s="34" t="s">
        <v>113</v>
      </c>
      <c r="N19" s="34" t="s">
        <v>113</v>
      </c>
      <c r="O19" s="34" t="s">
        <v>113</v>
      </c>
      <c r="P19" s="34" t="s">
        <v>113</v>
      </c>
      <c r="Q19" s="34" t="s">
        <v>113</v>
      </c>
      <c r="R19" s="34" t="s">
        <v>113</v>
      </c>
      <c r="S19" s="34">
        <v>5.9</v>
      </c>
    </row>
    <row r="20" spans="1:19" x14ac:dyDescent="0.2">
      <c r="A20" s="33" t="s">
        <v>68</v>
      </c>
      <c r="B20" s="34">
        <v>0</v>
      </c>
      <c r="C20" s="34">
        <v>0</v>
      </c>
      <c r="D20" s="34">
        <v>16.8</v>
      </c>
      <c r="E20" s="34" t="s">
        <v>113</v>
      </c>
      <c r="F20" s="34" t="s">
        <v>113</v>
      </c>
      <c r="G20" s="34">
        <v>5.8</v>
      </c>
      <c r="H20" s="34" t="s">
        <v>113</v>
      </c>
      <c r="I20" s="34">
        <v>5.5</v>
      </c>
      <c r="J20" s="34">
        <v>9.5</v>
      </c>
      <c r="K20" s="34">
        <v>8.8000000000000007</v>
      </c>
      <c r="L20" s="34">
        <v>7.5</v>
      </c>
      <c r="M20" s="34" t="s">
        <v>113</v>
      </c>
      <c r="N20" s="34">
        <v>11.6</v>
      </c>
      <c r="O20" s="34" t="s">
        <v>113</v>
      </c>
      <c r="P20" s="34">
        <v>2.5</v>
      </c>
      <c r="Q20" s="34" t="s">
        <v>113</v>
      </c>
      <c r="R20" s="34" t="s">
        <v>113</v>
      </c>
      <c r="S20" s="34">
        <v>8.1</v>
      </c>
    </row>
    <row r="21" spans="1:19" x14ac:dyDescent="0.2">
      <c r="A21" s="43" t="s">
        <v>73</v>
      </c>
      <c r="B21" s="44">
        <v>0</v>
      </c>
      <c r="C21" s="44">
        <v>0</v>
      </c>
      <c r="D21" s="44">
        <v>12.2</v>
      </c>
      <c r="E21" s="44">
        <v>5.4</v>
      </c>
      <c r="F21" s="44">
        <v>11</v>
      </c>
      <c r="G21" s="44">
        <v>6.5</v>
      </c>
      <c r="H21" s="44" t="s">
        <v>113</v>
      </c>
      <c r="I21" s="44">
        <v>5.7</v>
      </c>
      <c r="J21" s="44">
        <v>6.1</v>
      </c>
      <c r="K21" s="44">
        <v>8.1</v>
      </c>
      <c r="L21" s="44">
        <v>7.5</v>
      </c>
      <c r="M21" s="44" t="s">
        <v>113</v>
      </c>
      <c r="N21" s="44" t="s">
        <v>113</v>
      </c>
      <c r="O21" s="44" t="s">
        <v>113</v>
      </c>
      <c r="P21" s="44">
        <v>2.5</v>
      </c>
      <c r="Q21" s="44">
        <v>2.2000000000000002</v>
      </c>
      <c r="R21" s="44" t="s">
        <v>113</v>
      </c>
      <c r="S21" s="44">
        <v>7.2</v>
      </c>
    </row>
    <row r="22" spans="1:19" x14ac:dyDescent="0.2">
      <c r="A22" s="33" t="s">
        <v>69</v>
      </c>
      <c r="B22" s="34">
        <v>0</v>
      </c>
      <c r="C22" s="34">
        <v>0</v>
      </c>
      <c r="D22" s="34" t="s">
        <v>113</v>
      </c>
      <c r="E22" s="34" t="s">
        <v>113</v>
      </c>
      <c r="F22" s="34" t="s">
        <v>113</v>
      </c>
      <c r="G22" s="34">
        <v>10.5</v>
      </c>
      <c r="H22" s="34" t="s">
        <v>113</v>
      </c>
      <c r="I22" s="34" t="s">
        <v>113</v>
      </c>
      <c r="J22" s="34" t="s">
        <v>113</v>
      </c>
      <c r="K22" s="34" t="s">
        <v>113</v>
      </c>
      <c r="L22" s="34" t="s">
        <v>113</v>
      </c>
      <c r="M22" s="34" t="s">
        <v>113</v>
      </c>
      <c r="N22" s="34" t="s">
        <v>113</v>
      </c>
      <c r="O22" s="34" t="s">
        <v>113</v>
      </c>
      <c r="P22" s="34" t="s">
        <v>113</v>
      </c>
      <c r="Q22" s="34" t="s">
        <v>113</v>
      </c>
      <c r="R22" s="34" t="s">
        <v>113</v>
      </c>
      <c r="S22" s="34">
        <v>7.3</v>
      </c>
    </row>
    <row r="23" spans="1:19" x14ac:dyDescent="0.2">
      <c r="A23" s="33" t="s">
        <v>70</v>
      </c>
      <c r="B23" s="34">
        <v>0</v>
      </c>
      <c r="C23" s="34">
        <v>0</v>
      </c>
      <c r="D23" s="34" t="s">
        <v>113</v>
      </c>
      <c r="E23" s="34" t="s">
        <v>113</v>
      </c>
      <c r="F23" s="34" t="s">
        <v>113</v>
      </c>
      <c r="G23" s="34">
        <v>14</v>
      </c>
      <c r="H23" s="34" t="s">
        <v>113</v>
      </c>
      <c r="I23" s="34" t="s">
        <v>113</v>
      </c>
      <c r="J23" s="34" t="s">
        <v>113</v>
      </c>
      <c r="K23" s="34" t="s">
        <v>113</v>
      </c>
      <c r="L23" s="34" t="s">
        <v>113</v>
      </c>
      <c r="M23" s="34" t="s">
        <v>113</v>
      </c>
      <c r="N23" s="34" t="s">
        <v>113</v>
      </c>
      <c r="O23" s="34" t="s">
        <v>113</v>
      </c>
      <c r="P23" s="34" t="s">
        <v>113</v>
      </c>
      <c r="Q23" s="34" t="s">
        <v>113</v>
      </c>
      <c r="R23" s="34" t="s">
        <v>113</v>
      </c>
      <c r="S23" s="34">
        <v>7.4</v>
      </c>
    </row>
    <row r="24" spans="1:19" x14ac:dyDescent="0.2">
      <c r="A24" s="43" t="s">
        <v>55</v>
      </c>
      <c r="B24" s="44">
        <v>0</v>
      </c>
      <c r="C24" s="44">
        <v>0</v>
      </c>
      <c r="D24" s="44">
        <v>12.1</v>
      </c>
      <c r="E24" s="44">
        <v>5.3</v>
      </c>
      <c r="F24" s="44">
        <v>11</v>
      </c>
      <c r="G24" s="44">
        <v>6.7</v>
      </c>
      <c r="H24" s="44">
        <v>8.3000000000000007</v>
      </c>
      <c r="I24" s="44">
        <v>5.7</v>
      </c>
      <c r="J24" s="44">
        <v>6.3</v>
      </c>
      <c r="K24" s="44">
        <v>8</v>
      </c>
      <c r="L24" s="44">
        <v>7.4</v>
      </c>
      <c r="M24" s="44" t="s">
        <v>113</v>
      </c>
      <c r="N24" s="44">
        <v>4.9000000000000004</v>
      </c>
      <c r="O24" s="44">
        <v>2.1</v>
      </c>
      <c r="P24" s="44">
        <v>2.5</v>
      </c>
      <c r="Q24" s="44">
        <v>2.2000000000000002</v>
      </c>
      <c r="R24" s="44">
        <v>2.8</v>
      </c>
      <c r="S24" s="44">
        <v>7.2</v>
      </c>
    </row>
  </sheetData>
  <mergeCells count="6">
    <mergeCell ref="A4:S4"/>
    <mergeCell ref="B6:E6"/>
    <mergeCell ref="F6:G6"/>
    <mergeCell ref="H6:P6"/>
    <mergeCell ref="Q6:R6"/>
    <mergeCell ref="S6:S7"/>
  </mergeCells>
  <hyperlinks>
    <hyperlink ref="S1" location="Sommaire!A1" display="sommaire" xr:uid="{00000000-0004-0000-2200-000000000000}"/>
  </hyperlinks>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tint="0.59999389629810485"/>
  </sheetPr>
  <dimension ref="A1:S26"/>
  <sheetViews>
    <sheetView showGridLines="0" workbookViewId="0">
      <pane xSplit="1" ySplit="6" topLeftCell="B7" activePane="bottomRight" state="frozen"/>
      <selection activeCell="C29" sqref="C29"/>
      <selection pane="topRight" activeCell="C29" sqref="C29"/>
      <selection pane="bottomLeft" activeCell="C29" sqref="C29"/>
      <selection pane="bottomRight"/>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0" t="s">
        <v>118</v>
      </c>
      <c r="S1" s="98" t="s">
        <v>209</v>
      </c>
    </row>
    <row r="2" spans="1:19" s="52" customFormat="1" ht="11.25" x14ac:dyDescent="0.2">
      <c r="A2" s="52" t="s">
        <v>315</v>
      </c>
    </row>
    <row r="3" spans="1:19" s="52" customFormat="1" ht="11.25" x14ac:dyDescent="0.2">
      <c r="A3" s="52" t="s">
        <v>314</v>
      </c>
    </row>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172">
        <v>0</v>
      </c>
      <c r="C7" s="172">
        <v>0</v>
      </c>
      <c r="D7" s="172">
        <v>999</v>
      </c>
      <c r="E7" s="172">
        <v>199</v>
      </c>
      <c r="F7" s="172">
        <v>50</v>
      </c>
      <c r="G7" s="172">
        <v>368</v>
      </c>
      <c r="H7" s="172">
        <v>6</v>
      </c>
      <c r="I7" s="172">
        <v>394</v>
      </c>
      <c r="J7" s="172">
        <v>171</v>
      </c>
      <c r="K7" s="172">
        <v>174</v>
      </c>
      <c r="L7" s="172">
        <v>236</v>
      </c>
      <c r="M7" s="173">
        <v>0</v>
      </c>
      <c r="N7" s="172">
        <v>76</v>
      </c>
      <c r="O7" s="172">
        <v>15</v>
      </c>
      <c r="P7" s="172">
        <v>99</v>
      </c>
      <c r="Q7" s="172">
        <v>20</v>
      </c>
      <c r="R7" s="172">
        <v>13</v>
      </c>
      <c r="S7" s="174">
        <v>2820</v>
      </c>
    </row>
    <row r="8" spans="1:19" x14ac:dyDescent="0.2">
      <c r="A8" s="33" t="s">
        <v>51</v>
      </c>
      <c r="B8" s="175">
        <v>0</v>
      </c>
      <c r="C8" s="175">
        <v>0</v>
      </c>
      <c r="D8" s="176">
        <v>240</v>
      </c>
      <c r="E8" s="176">
        <v>73</v>
      </c>
      <c r="F8" s="176">
        <v>9</v>
      </c>
      <c r="G8" s="176">
        <v>84</v>
      </c>
      <c r="H8" s="176">
        <v>17</v>
      </c>
      <c r="I8" s="176">
        <v>118</v>
      </c>
      <c r="J8" s="176">
        <v>59</v>
      </c>
      <c r="K8" s="176">
        <v>67</v>
      </c>
      <c r="L8" s="176">
        <v>78</v>
      </c>
      <c r="M8" s="177">
        <v>0</v>
      </c>
      <c r="N8" s="176">
        <v>3</v>
      </c>
      <c r="O8" s="176">
        <v>1</v>
      </c>
      <c r="P8" s="176">
        <v>34</v>
      </c>
      <c r="Q8" s="176">
        <v>8</v>
      </c>
      <c r="R8" s="178">
        <v>7</v>
      </c>
      <c r="S8" s="179">
        <v>798</v>
      </c>
    </row>
    <row r="9" spans="1:19" x14ac:dyDescent="0.2">
      <c r="A9" s="33" t="s">
        <v>52</v>
      </c>
      <c r="B9" s="175">
        <v>0</v>
      </c>
      <c r="C9" s="175">
        <v>0</v>
      </c>
      <c r="D9" s="176">
        <v>403</v>
      </c>
      <c r="E9" s="176">
        <v>137</v>
      </c>
      <c r="F9" s="176">
        <v>23</v>
      </c>
      <c r="G9" s="176">
        <v>143</v>
      </c>
      <c r="H9" s="176">
        <v>17</v>
      </c>
      <c r="I9" s="176">
        <v>234</v>
      </c>
      <c r="J9" s="176">
        <v>46</v>
      </c>
      <c r="K9" s="176">
        <v>95</v>
      </c>
      <c r="L9" s="176">
        <v>138</v>
      </c>
      <c r="M9" s="177">
        <v>0</v>
      </c>
      <c r="N9" s="176">
        <v>16</v>
      </c>
      <c r="O9" s="176">
        <v>10</v>
      </c>
      <c r="P9" s="176">
        <v>56</v>
      </c>
      <c r="Q9" s="176">
        <v>15</v>
      </c>
      <c r="R9" s="178">
        <v>5</v>
      </c>
      <c r="S9" s="179">
        <v>1338</v>
      </c>
    </row>
    <row r="10" spans="1:19" x14ac:dyDescent="0.2">
      <c r="A10" s="33" t="s">
        <v>53</v>
      </c>
      <c r="B10" s="175">
        <v>0</v>
      </c>
      <c r="C10" s="175">
        <v>0</v>
      </c>
      <c r="D10" s="176">
        <v>249</v>
      </c>
      <c r="E10" s="176">
        <v>12</v>
      </c>
      <c r="F10" s="176">
        <v>21</v>
      </c>
      <c r="G10" s="176">
        <v>129</v>
      </c>
      <c r="H10" s="176">
        <v>18</v>
      </c>
      <c r="I10" s="176">
        <v>201</v>
      </c>
      <c r="J10" s="176">
        <v>41</v>
      </c>
      <c r="K10" s="176">
        <v>64</v>
      </c>
      <c r="L10" s="176">
        <v>83</v>
      </c>
      <c r="M10" s="177">
        <v>0</v>
      </c>
      <c r="N10" s="176">
        <v>9</v>
      </c>
      <c r="O10" s="176">
        <v>0</v>
      </c>
      <c r="P10" s="176">
        <v>13</v>
      </c>
      <c r="Q10" s="176">
        <v>4</v>
      </c>
      <c r="R10" s="178">
        <v>0</v>
      </c>
      <c r="S10" s="179">
        <v>844</v>
      </c>
    </row>
    <row r="11" spans="1:19" x14ac:dyDescent="0.2">
      <c r="A11" s="33" t="s">
        <v>54</v>
      </c>
      <c r="B11" s="175">
        <v>0</v>
      </c>
      <c r="C11" s="175">
        <v>0</v>
      </c>
      <c r="D11" s="176">
        <v>53</v>
      </c>
      <c r="E11" s="176">
        <v>0</v>
      </c>
      <c r="F11" s="176">
        <v>0</v>
      </c>
      <c r="G11" s="176">
        <v>0</v>
      </c>
      <c r="H11" s="176">
        <v>0</v>
      </c>
      <c r="I11" s="176">
        <v>0</v>
      </c>
      <c r="J11" s="176">
        <v>0</v>
      </c>
      <c r="K11" s="176">
        <v>0</v>
      </c>
      <c r="L11" s="176">
        <v>0</v>
      </c>
      <c r="M11" s="177">
        <v>0</v>
      </c>
      <c r="N11" s="176">
        <v>0</v>
      </c>
      <c r="O11" s="176">
        <v>0</v>
      </c>
      <c r="P11" s="176">
        <v>0</v>
      </c>
      <c r="Q11" s="176">
        <v>0</v>
      </c>
      <c r="R11" s="178">
        <v>0</v>
      </c>
      <c r="S11" s="179">
        <v>53</v>
      </c>
    </row>
    <row r="12" spans="1:19" x14ac:dyDescent="0.2">
      <c r="A12" s="33" t="s">
        <v>56</v>
      </c>
      <c r="B12" s="175">
        <v>0</v>
      </c>
      <c r="C12" s="175">
        <v>0</v>
      </c>
      <c r="D12" s="176">
        <v>566</v>
      </c>
      <c r="E12" s="176">
        <v>165</v>
      </c>
      <c r="F12" s="176">
        <v>28</v>
      </c>
      <c r="G12" s="176">
        <v>186</v>
      </c>
      <c r="H12" s="176">
        <v>23</v>
      </c>
      <c r="I12" s="176">
        <v>333</v>
      </c>
      <c r="J12" s="176">
        <v>178</v>
      </c>
      <c r="K12" s="176">
        <v>167</v>
      </c>
      <c r="L12" s="176">
        <v>168</v>
      </c>
      <c r="M12" s="177">
        <v>0</v>
      </c>
      <c r="N12" s="176">
        <v>42</v>
      </c>
      <c r="O12" s="176">
        <v>0</v>
      </c>
      <c r="P12" s="176">
        <v>56</v>
      </c>
      <c r="Q12" s="176">
        <v>22</v>
      </c>
      <c r="R12" s="178">
        <v>13</v>
      </c>
      <c r="S12" s="179">
        <v>1947</v>
      </c>
    </row>
    <row r="13" spans="1:19" x14ac:dyDescent="0.2">
      <c r="A13" s="33" t="s">
        <v>59</v>
      </c>
      <c r="B13" s="175">
        <v>0</v>
      </c>
      <c r="C13" s="175">
        <v>0</v>
      </c>
      <c r="D13" s="176">
        <v>662</v>
      </c>
      <c r="E13" s="176">
        <v>241</v>
      </c>
      <c r="F13" s="176">
        <v>62</v>
      </c>
      <c r="G13" s="176">
        <v>237</v>
      </c>
      <c r="H13" s="176">
        <v>2</v>
      </c>
      <c r="I13" s="176">
        <v>499</v>
      </c>
      <c r="J13" s="176">
        <v>135</v>
      </c>
      <c r="K13" s="176">
        <v>136</v>
      </c>
      <c r="L13" s="176">
        <v>276</v>
      </c>
      <c r="M13" s="177">
        <v>0</v>
      </c>
      <c r="N13" s="176">
        <v>64</v>
      </c>
      <c r="O13" s="176">
        <v>10</v>
      </c>
      <c r="P13" s="176">
        <v>77</v>
      </c>
      <c r="Q13" s="176">
        <v>13</v>
      </c>
      <c r="R13" s="178">
        <v>0</v>
      </c>
      <c r="S13" s="179">
        <v>2414</v>
      </c>
    </row>
    <row r="14" spans="1:19" x14ac:dyDescent="0.2">
      <c r="A14" s="33" t="s">
        <v>60</v>
      </c>
      <c r="B14" s="175">
        <v>0</v>
      </c>
      <c r="C14" s="175">
        <v>0</v>
      </c>
      <c r="D14" s="176">
        <v>986</v>
      </c>
      <c r="E14" s="176">
        <v>111</v>
      </c>
      <c r="F14" s="176">
        <v>29</v>
      </c>
      <c r="G14" s="176">
        <v>323</v>
      </c>
      <c r="H14" s="176">
        <v>11</v>
      </c>
      <c r="I14" s="176">
        <v>813</v>
      </c>
      <c r="J14" s="176">
        <v>686</v>
      </c>
      <c r="K14" s="176">
        <v>247</v>
      </c>
      <c r="L14" s="176">
        <v>376</v>
      </c>
      <c r="M14" s="177">
        <v>14</v>
      </c>
      <c r="N14" s="176">
        <v>197</v>
      </c>
      <c r="O14" s="176">
        <v>34</v>
      </c>
      <c r="P14" s="176">
        <v>285</v>
      </c>
      <c r="Q14" s="176">
        <v>57</v>
      </c>
      <c r="R14" s="178">
        <v>38</v>
      </c>
      <c r="S14" s="179">
        <v>4207</v>
      </c>
    </row>
    <row r="15" spans="1:19" x14ac:dyDescent="0.2">
      <c r="A15" s="33" t="s">
        <v>64</v>
      </c>
      <c r="B15" s="175">
        <v>0</v>
      </c>
      <c r="C15" s="175">
        <v>0</v>
      </c>
      <c r="D15" s="176">
        <v>313</v>
      </c>
      <c r="E15" s="176">
        <v>126</v>
      </c>
      <c r="F15" s="176">
        <v>24</v>
      </c>
      <c r="G15" s="176">
        <v>122</v>
      </c>
      <c r="H15" s="176">
        <v>8</v>
      </c>
      <c r="I15" s="176">
        <v>212</v>
      </c>
      <c r="J15" s="176">
        <v>40</v>
      </c>
      <c r="K15" s="176">
        <v>81</v>
      </c>
      <c r="L15" s="176">
        <v>106</v>
      </c>
      <c r="M15" s="177">
        <v>0</v>
      </c>
      <c r="N15" s="176">
        <v>48</v>
      </c>
      <c r="O15" s="176">
        <v>0</v>
      </c>
      <c r="P15" s="176">
        <v>33</v>
      </c>
      <c r="Q15" s="176">
        <v>3</v>
      </c>
      <c r="R15" s="178">
        <v>13</v>
      </c>
      <c r="S15" s="179">
        <v>1129</v>
      </c>
    </row>
    <row r="16" spans="1:19" x14ac:dyDescent="0.2">
      <c r="A16" s="33" t="s">
        <v>65</v>
      </c>
      <c r="B16" s="175">
        <v>0</v>
      </c>
      <c r="C16" s="175">
        <v>0</v>
      </c>
      <c r="D16" s="176">
        <v>761</v>
      </c>
      <c r="E16" s="176">
        <v>174</v>
      </c>
      <c r="F16" s="176">
        <v>41</v>
      </c>
      <c r="G16" s="176">
        <v>246</v>
      </c>
      <c r="H16" s="176">
        <v>9</v>
      </c>
      <c r="I16" s="176">
        <v>363</v>
      </c>
      <c r="J16" s="176">
        <v>121</v>
      </c>
      <c r="K16" s="176">
        <v>229</v>
      </c>
      <c r="L16" s="176">
        <v>179</v>
      </c>
      <c r="M16" s="177">
        <v>3</v>
      </c>
      <c r="N16" s="176">
        <v>79</v>
      </c>
      <c r="O16" s="176">
        <v>18</v>
      </c>
      <c r="P16" s="176">
        <v>88</v>
      </c>
      <c r="Q16" s="176">
        <v>11</v>
      </c>
      <c r="R16" s="178">
        <v>7</v>
      </c>
      <c r="S16" s="179">
        <v>2329</v>
      </c>
    </row>
    <row r="17" spans="1:19" x14ac:dyDescent="0.2">
      <c r="A17" s="33" t="s">
        <v>66</v>
      </c>
      <c r="B17" s="175">
        <v>0</v>
      </c>
      <c r="C17" s="175">
        <v>0</v>
      </c>
      <c r="D17" s="176">
        <v>728</v>
      </c>
      <c r="E17" s="176">
        <v>168</v>
      </c>
      <c r="F17" s="176">
        <v>49</v>
      </c>
      <c r="G17" s="176">
        <v>364</v>
      </c>
      <c r="H17" s="176">
        <v>11</v>
      </c>
      <c r="I17" s="176">
        <v>361</v>
      </c>
      <c r="J17" s="176">
        <v>135</v>
      </c>
      <c r="K17" s="176">
        <v>204</v>
      </c>
      <c r="L17" s="176">
        <v>142</v>
      </c>
      <c r="M17" s="177">
        <v>0</v>
      </c>
      <c r="N17" s="176">
        <v>60</v>
      </c>
      <c r="O17" s="176">
        <v>9</v>
      </c>
      <c r="P17" s="176">
        <v>89</v>
      </c>
      <c r="Q17" s="176">
        <v>16</v>
      </c>
      <c r="R17" s="178">
        <v>2</v>
      </c>
      <c r="S17" s="179">
        <v>2338</v>
      </c>
    </row>
    <row r="18" spans="1:19" x14ac:dyDescent="0.2">
      <c r="A18" s="33" t="s">
        <v>67</v>
      </c>
      <c r="B18" s="175">
        <v>0</v>
      </c>
      <c r="C18" s="175">
        <v>0</v>
      </c>
      <c r="D18" s="176">
        <v>343</v>
      </c>
      <c r="E18" s="176">
        <v>131</v>
      </c>
      <c r="F18" s="176">
        <v>12</v>
      </c>
      <c r="G18" s="176">
        <v>89</v>
      </c>
      <c r="H18" s="176">
        <v>0</v>
      </c>
      <c r="I18" s="176">
        <v>138</v>
      </c>
      <c r="J18" s="176">
        <v>101</v>
      </c>
      <c r="K18" s="176">
        <v>155</v>
      </c>
      <c r="L18" s="176">
        <v>102</v>
      </c>
      <c r="M18" s="177">
        <v>0</v>
      </c>
      <c r="N18" s="176">
        <v>35</v>
      </c>
      <c r="O18" s="176">
        <v>8</v>
      </c>
      <c r="P18" s="176">
        <v>42</v>
      </c>
      <c r="Q18" s="176">
        <v>17</v>
      </c>
      <c r="R18" s="178">
        <v>7</v>
      </c>
      <c r="S18" s="179">
        <v>1180</v>
      </c>
    </row>
    <row r="19" spans="1:19" x14ac:dyDescent="0.2">
      <c r="A19" s="33" t="s">
        <v>68</v>
      </c>
      <c r="B19" s="175">
        <v>0</v>
      </c>
      <c r="C19" s="175">
        <v>0</v>
      </c>
      <c r="D19" s="176">
        <v>399</v>
      </c>
      <c r="E19" s="176">
        <v>87</v>
      </c>
      <c r="F19" s="176">
        <v>36</v>
      </c>
      <c r="G19" s="176">
        <v>250</v>
      </c>
      <c r="H19" s="176">
        <v>6</v>
      </c>
      <c r="I19" s="176">
        <v>283</v>
      </c>
      <c r="J19" s="176">
        <v>140</v>
      </c>
      <c r="K19" s="176">
        <v>91</v>
      </c>
      <c r="L19" s="176">
        <v>178</v>
      </c>
      <c r="M19" s="177">
        <v>0</v>
      </c>
      <c r="N19" s="176">
        <v>56</v>
      </c>
      <c r="O19" s="176">
        <v>0</v>
      </c>
      <c r="P19" s="176">
        <v>139</v>
      </c>
      <c r="Q19" s="176">
        <v>24</v>
      </c>
      <c r="R19" s="178">
        <v>19</v>
      </c>
      <c r="S19" s="179">
        <v>1708</v>
      </c>
    </row>
    <row r="20" spans="1:19" x14ac:dyDescent="0.2">
      <c r="A20" s="43" t="s">
        <v>73</v>
      </c>
      <c r="B20" s="180">
        <v>0</v>
      </c>
      <c r="C20" s="180">
        <v>0</v>
      </c>
      <c r="D20" s="181">
        <v>6702</v>
      </c>
      <c r="E20" s="181">
        <v>1624</v>
      </c>
      <c r="F20" s="181">
        <v>384</v>
      </c>
      <c r="G20" s="181">
        <v>2541</v>
      </c>
      <c r="H20" s="181">
        <v>128</v>
      </c>
      <c r="I20" s="181">
        <v>3949</v>
      </c>
      <c r="J20" s="181">
        <v>1853</v>
      </c>
      <c r="K20" s="181">
        <v>1710</v>
      </c>
      <c r="L20" s="181">
        <v>2062</v>
      </c>
      <c r="M20" s="182">
        <v>17</v>
      </c>
      <c r="N20" s="181">
        <v>685</v>
      </c>
      <c r="O20" s="181">
        <v>105</v>
      </c>
      <c r="P20" s="181">
        <v>1011</v>
      </c>
      <c r="Q20" s="181">
        <v>210</v>
      </c>
      <c r="R20" s="181">
        <v>124</v>
      </c>
      <c r="S20" s="181">
        <v>23105</v>
      </c>
    </row>
    <row r="21" spans="1:19" x14ac:dyDescent="0.2">
      <c r="A21" s="33" t="s">
        <v>57</v>
      </c>
      <c r="B21" s="175">
        <v>0</v>
      </c>
      <c r="C21" s="175">
        <v>0</v>
      </c>
      <c r="D21" s="176">
        <v>95</v>
      </c>
      <c r="E21" s="176">
        <v>0</v>
      </c>
      <c r="F21" s="176">
        <v>0</v>
      </c>
      <c r="G21" s="176">
        <v>13</v>
      </c>
      <c r="H21" s="176">
        <v>0</v>
      </c>
      <c r="I21" s="176">
        <v>15</v>
      </c>
      <c r="J21" s="176">
        <v>5</v>
      </c>
      <c r="K21" s="176">
        <v>9</v>
      </c>
      <c r="L21" s="176">
        <v>13</v>
      </c>
      <c r="M21" s="178">
        <v>0</v>
      </c>
      <c r="N21" s="176">
        <v>0</v>
      </c>
      <c r="O21" s="176">
        <v>5</v>
      </c>
      <c r="P21" s="176">
        <v>20</v>
      </c>
      <c r="Q21" s="176">
        <v>0</v>
      </c>
      <c r="R21" s="176">
        <v>0</v>
      </c>
      <c r="S21" s="179">
        <v>175</v>
      </c>
    </row>
    <row r="22" spans="1:19" x14ac:dyDescent="0.2">
      <c r="A22" s="33" t="s">
        <v>58</v>
      </c>
      <c r="B22" s="175">
        <v>0</v>
      </c>
      <c r="C22" s="175">
        <v>0</v>
      </c>
      <c r="D22" s="176">
        <v>0</v>
      </c>
      <c r="E22" s="176">
        <v>0</v>
      </c>
      <c r="F22" s="176">
        <v>0</v>
      </c>
      <c r="G22" s="176">
        <v>13</v>
      </c>
      <c r="H22" s="176">
        <v>0</v>
      </c>
      <c r="I22" s="176">
        <v>7</v>
      </c>
      <c r="J22" s="176">
        <v>8</v>
      </c>
      <c r="K22" s="176">
        <v>0</v>
      </c>
      <c r="L22" s="176">
        <v>16</v>
      </c>
      <c r="M22" s="178">
        <v>0</v>
      </c>
      <c r="N22" s="176">
        <v>0</v>
      </c>
      <c r="O22" s="176">
        <v>0</v>
      </c>
      <c r="P22" s="176">
        <v>0</v>
      </c>
      <c r="Q22" s="176">
        <v>0</v>
      </c>
      <c r="R22" s="176">
        <v>0</v>
      </c>
      <c r="S22" s="179">
        <v>44</v>
      </c>
    </row>
    <row r="23" spans="1:19" x14ac:dyDescent="0.2">
      <c r="A23" s="33" t="s">
        <v>61</v>
      </c>
      <c r="B23" s="175">
        <v>0</v>
      </c>
      <c r="C23" s="175">
        <v>0</v>
      </c>
      <c r="D23" s="176">
        <v>132</v>
      </c>
      <c r="E23" s="176">
        <v>0</v>
      </c>
      <c r="F23" s="176">
        <v>0</v>
      </c>
      <c r="G23" s="176">
        <v>57</v>
      </c>
      <c r="H23" s="176">
        <v>0</v>
      </c>
      <c r="I23" s="176">
        <v>42</v>
      </c>
      <c r="J23" s="176">
        <v>34</v>
      </c>
      <c r="K23" s="176">
        <v>21</v>
      </c>
      <c r="L23" s="176">
        <v>25</v>
      </c>
      <c r="M23" s="178">
        <v>0</v>
      </c>
      <c r="N23" s="176">
        <v>13</v>
      </c>
      <c r="O23" s="176">
        <v>0</v>
      </c>
      <c r="P23" s="176">
        <v>11</v>
      </c>
      <c r="Q23" s="176">
        <v>1</v>
      </c>
      <c r="R23" s="176">
        <v>5</v>
      </c>
      <c r="S23" s="179">
        <v>341</v>
      </c>
    </row>
    <row r="24" spans="1:19" x14ac:dyDescent="0.2">
      <c r="A24" s="33" t="s">
        <v>62</v>
      </c>
      <c r="B24" s="175">
        <v>0</v>
      </c>
      <c r="C24" s="175">
        <v>0</v>
      </c>
      <c r="D24" s="176">
        <v>77</v>
      </c>
      <c r="E24" s="176">
        <v>0</v>
      </c>
      <c r="F24" s="176">
        <v>6</v>
      </c>
      <c r="G24" s="176">
        <v>11</v>
      </c>
      <c r="H24" s="176">
        <v>0</v>
      </c>
      <c r="I24" s="176">
        <v>16</v>
      </c>
      <c r="J24" s="176">
        <v>10</v>
      </c>
      <c r="K24" s="176">
        <v>0</v>
      </c>
      <c r="L24" s="176">
        <v>20</v>
      </c>
      <c r="M24" s="178">
        <v>0</v>
      </c>
      <c r="N24" s="176">
        <v>0</v>
      </c>
      <c r="O24" s="176">
        <v>0</v>
      </c>
      <c r="P24" s="176">
        <v>0</v>
      </c>
      <c r="Q24" s="176">
        <v>0</v>
      </c>
      <c r="R24" s="176">
        <v>0</v>
      </c>
      <c r="S24" s="179">
        <v>140</v>
      </c>
    </row>
    <row r="25" spans="1:19" x14ac:dyDescent="0.2">
      <c r="A25" s="33" t="s">
        <v>63</v>
      </c>
      <c r="B25" s="175">
        <v>0</v>
      </c>
      <c r="C25" s="175">
        <v>0</v>
      </c>
      <c r="D25" s="176">
        <v>0</v>
      </c>
      <c r="E25" s="176">
        <v>0</v>
      </c>
      <c r="F25" s="176">
        <v>0</v>
      </c>
      <c r="G25" s="176">
        <v>2</v>
      </c>
      <c r="H25" s="176">
        <v>0</v>
      </c>
      <c r="I25" s="176">
        <v>0</v>
      </c>
      <c r="J25" s="176">
        <v>0</v>
      </c>
      <c r="K25" s="176">
        <v>11</v>
      </c>
      <c r="L25" s="176">
        <v>0</v>
      </c>
      <c r="M25" s="178">
        <v>0</v>
      </c>
      <c r="N25" s="176">
        <v>0</v>
      </c>
      <c r="O25" s="176">
        <v>0</v>
      </c>
      <c r="P25" s="176">
        <v>0</v>
      </c>
      <c r="Q25" s="176">
        <v>0</v>
      </c>
      <c r="R25" s="176">
        <v>0</v>
      </c>
      <c r="S25" s="179">
        <v>13</v>
      </c>
    </row>
    <row r="26" spans="1:19" x14ac:dyDescent="0.2">
      <c r="A26" s="43" t="s">
        <v>55</v>
      </c>
      <c r="B26" s="180">
        <v>0</v>
      </c>
      <c r="C26" s="180">
        <v>0</v>
      </c>
      <c r="D26" s="181">
        <v>7006</v>
      </c>
      <c r="E26" s="181">
        <v>1624</v>
      </c>
      <c r="F26" s="181">
        <v>390</v>
      </c>
      <c r="G26" s="181">
        <v>2637</v>
      </c>
      <c r="H26" s="181">
        <v>128</v>
      </c>
      <c r="I26" s="181">
        <v>4029</v>
      </c>
      <c r="J26" s="181">
        <v>1910</v>
      </c>
      <c r="K26" s="181">
        <v>1751</v>
      </c>
      <c r="L26" s="181">
        <v>2136</v>
      </c>
      <c r="M26" s="182">
        <v>17</v>
      </c>
      <c r="N26" s="181">
        <v>698</v>
      </c>
      <c r="O26" s="181">
        <v>110</v>
      </c>
      <c r="P26" s="181">
        <v>1042</v>
      </c>
      <c r="Q26" s="181">
        <v>211</v>
      </c>
      <c r="R26" s="181">
        <v>129</v>
      </c>
      <c r="S26" s="181">
        <v>23818</v>
      </c>
    </row>
  </sheetData>
  <mergeCells count="5">
    <mergeCell ref="B5:E5"/>
    <mergeCell ref="F5:G5"/>
    <mergeCell ref="H5:P5"/>
    <mergeCell ref="Q5:R5"/>
    <mergeCell ref="S5:S6"/>
  </mergeCells>
  <hyperlinks>
    <hyperlink ref="S1" location="Sommaire!A1" display="sommaire" xr:uid="{00000000-0004-0000-2300-000000000000}"/>
  </hyperlinks>
  <pageMargins left="0.7" right="0.7" top="0.75" bottom="0.75" header="0.3" footer="0.3"/>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tint="0.59999389629810485"/>
  </sheetPr>
  <dimension ref="A1:S24"/>
  <sheetViews>
    <sheetView showGridLines="0" workbookViewId="0">
      <pane xSplit="1" ySplit="7" topLeftCell="B8" activePane="bottomRight" state="frozen"/>
      <selection activeCell="C29" sqref="C29"/>
      <selection pane="topRight" activeCell="C29" sqref="C29"/>
      <selection pane="bottomLeft" activeCell="C29" sqref="C29"/>
      <selection pane="bottomRight"/>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0" t="s">
        <v>119</v>
      </c>
      <c r="S1" s="98" t="s">
        <v>209</v>
      </c>
    </row>
    <row r="2" spans="1:19" x14ac:dyDescent="0.2">
      <c r="A2" s="52" t="s">
        <v>315</v>
      </c>
    </row>
    <row r="3" spans="1:19" x14ac:dyDescent="0.2">
      <c r="A3" s="52" t="s">
        <v>314</v>
      </c>
    </row>
    <row r="4" spans="1:19" x14ac:dyDescent="0.2">
      <c r="A4" s="52" t="s">
        <v>72</v>
      </c>
    </row>
    <row r="5" spans="1:19" x14ac:dyDescent="0.2">
      <c r="A5" s="52"/>
      <c r="S5" s="98"/>
    </row>
    <row r="6" spans="1:19" x14ac:dyDescent="0.2">
      <c r="A6" s="23"/>
      <c r="B6" s="381" t="s">
        <v>102</v>
      </c>
      <c r="C6" s="382"/>
      <c r="D6" s="382"/>
      <c r="E6" s="383"/>
      <c r="F6" s="384" t="s">
        <v>103</v>
      </c>
      <c r="G6" s="385"/>
      <c r="H6" s="386" t="s">
        <v>104</v>
      </c>
      <c r="I6" s="386"/>
      <c r="J6" s="386"/>
      <c r="K6" s="386"/>
      <c r="L6" s="386"/>
      <c r="M6" s="386"/>
      <c r="N6" s="386"/>
      <c r="O6" s="386"/>
      <c r="P6" s="386"/>
      <c r="Q6" s="381" t="s">
        <v>105</v>
      </c>
      <c r="R6" s="383"/>
      <c r="S6" s="387" t="s">
        <v>13</v>
      </c>
    </row>
    <row r="7" spans="1:19" ht="51" x14ac:dyDescent="0.2">
      <c r="A7" s="24"/>
      <c r="B7" s="25" t="s">
        <v>106</v>
      </c>
      <c r="C7" s="26" t="s">
        <v>107</v>
      </c>
      <c r="D7" s="25" t="s">
        <v>31</v>
      </c>
      <c r="E7" s="25" t="s">
        <v>33</v>
      </c>
      <c r="F7" s="25" t="s">
        <v>45</v>
      </c>
      <c r="G7" s="25" t="s">
        <v>44</v>
      </c>
      <c r="H7" s="25" t="s">
        <v>41</v>
      </c>
      <c r="I7" s="25" t="s">
        <v>40</v>
      </c>
      <c r="J7" s="25" t="s">
        <v>39</v>
      </c>
      <c r="K7" s="25" t="s">
        <v>36</v>
      </c>
      <c r="L7" s="25" t="s">
        <v>32</v>
      </c>
      <c r="M7" s="27" t="s">
        <v>38</v>
      </c>
      <c r="N7" s="25" t="s">
        <v>42</v>
      </c>
      <c r="O7" s="25" t="s">
        <v>43</v>
      </c>
      <c r="P7" s="25" t="s">
        <v>35</v>
      </c>
      <c r="Q7" s="25" t="s">
        <v>34</v>
      </c>
      <c r="R7" s="25" t="s">
        <v>108</v>
      </c>
      <c r="S7" s="388"/>
    </row>
    <row r="8" spans="1:19" x14ac:dyDescent="0.2">
      <c r="A8" s="28" t="s">
        <v>50</v>
      </c>
      <c r="B8" s="223">
        <v>0</v>
      </c>
      <c r="C8" s="223">
        <v>0</v>
      </c>
      <c r="D8" s="223">
        <v>87.6</v>
      </c>
      <c r="E8" s="223">
        <v>82.9</v>
      </c>
      <c r="F8" s="223">
        <v>94</v>
      </c>
      <c r="G8" s="223">
        <v>78</v>
      </c>
      <c r="H8" s="223" t="s">
        <v>113</v>
      </c>
      <c r="I8" s="223">
        <v>79.900000000000006</v>
      </c>
      <c r="J8" s="223">
        <v>97.7</v>
      </c>
      <c r="K8" s="223">
        <v>95.4</v>
      </c>
      <c r="L8" s="223">
        <v>92.8</v>
      </c>
      <c r="M8" s="223" t="s">
        <v>113</v>
      </c>
      <c r="N8" s="223">
        <v>84.2</v>
      </c>
      <c r="O8" s="223" t="s">
        <v>113</v>
      </c>
      <c r="P8" s="223">
        <v>77.8</v>
      </c>
      <c r="Q8" s="223" t="s">
        <v>113</v>
      </c>
      <c r="R8" s="223">
        <v>84.6</v>
      </c>
      <c r="S8" s="223">
        <v>86</v>
      </c>
    </row>
    <row r="9" spans="1:19" x14ac:dyDescent="0.2">
      <c r="A9" s="33" t="s">
        <v>51</v>
      </c>
      <c r="B9" s="224">
        <v>0</v>
      </c>
      <c r="C9" s="224">
        <v>0</v>
      </c>
      <c r="D9" s="224">
        <v>90.4</v>
      </c>
      <c r="E9" s="224">
        <v>84.9</v>
      </c>
      <c r="F9" s="224" t="s">
        <v>113</v>
      </c>
      <c r="G9" s="224">
        <v>76.2</v>
      </c>
      <c r="H9" s="224" t="s">
        <v>113</v>
      </c>
      <c r="I9" s="224" t="s">
        <v>113</v>
      </c>
      <c r="J9" s="224" t="s">
        <v>113</v>
      </c>
      <c r="K9" s="224">
        <v>98.5</v>
      </c>
      <c r="L9" s="224" t="s">
        <v>113</v>
      </c>
      <c r="M9" s="224">
        <v>0</v>
      </c>
      <c r="N9" s="224" t="s">
        <v>113</v>
      </c>
      <c r="O9" s="224" t="s">
        <v>113</v>
      </c>
      <c r="P9" s="224" t="s">
        <v>113</v>
      </c>
      <c r="Q9" s="224" t="s">
        <v>113</v>
      </c>
      <c r="R9" s="224" t="s">
        <v>113</v>
      </c>
      <c r="S9" s="224">
        <v>85.7</v>
      </c>
    </row>
    <row r="10" spans="1:19" x14ac:dyDescent="0.2">
      <c r="A10" s="33" t="s">
        <v>52</v>
      </c>
      <c r="B10" s="224">
        <v>0</v>
      </c>
      <c r="C10" s="224">
        <v>0</v>
      </c>
      <c r="D10" s="224">
        <v>86.1</v>
      </c>
      <c r="E10" s="224">
        <v>83.9</v>
      </c>
      <c r="F10" s="224">
        <v>95.7</v>
      </c>
      <c r="G10" s="224">
        <v>76.2</v>
      </c>
      <c r="H10" s="224" t="s">
        <v>113</v>
      </c>
      <c r="I10" s="224">
        <v>79.5</v>
      </c>
      <c r="J10" s="224">
        <v>97.8</v>
      </c>
      <c r="K10" s="224">
        <v>96.8</v>
      </c>
      <c r="L10" s="224">
        <v>92</v>
      </c>
      <c r="M10" s="224" t="s">
        <v>113</v>
      </c>
      <c r="N10" s="224" t="s">
        <v>113</v>
      </c>
      <c r="O10" s="224" t="s">
        <v>113</v>
      </c>
      <c r="P10" s="224">
        <v>73.2</v>
      </c>
      <c r="Q10" s="224" t="s">
        <v>113</v>
      </c>
      <c r="R10" s="224" t="s">
        <v>113</v>
      </c>
      <c r="S10" s="224">
        <v>84.4</v>
      </c>
    </row>
    <row r="11" spans="1:19" x14ac:dyDescent="0.2">
      <c r="A11" s="33" t="s">
        <v>53</v>
      </c>
      <c r="B11" s="224">
        <v>0</v>
      </c>
      <c r="C11" s="224">
        <v>0</v>
      </c>
      <c r="D11" s="224">
        <v>84.7</v>
      </c>
      <c r="E11" s="224" t="s">
        <v>113</v>
      </c>
      <c r="F11" s="224" t="s">
        <v>113</v>
      </c>
      <c r="G11" s="224" t="s">
        <v>113</v>
      </c>
      <c r="H11" s="224" t="s">
        <v>113</v>
      </c>
      <c r="I11" s="224" t="s">
        <v>113</v>
      </c>
      <c r="J11" s="224" t="s">
        <v>113</v>
      </c>
      <c r="K11" s="224">
        <v>93.8</v>
      </c>
      <c r="L11" s="224" t="s">
        <v>113</v>
      </c>
      <c r="M11" s="224">
        <v>0</v>
      </c>
      <c r="N11" s="224" t="s">
        <v>113</v>
      </c>
      <c r="O11" s="224">
        <v>0</v>
      </c>
      <c r="P11" s="224" t="s">
        <v>113</v>
      </c>
      <c r="Q11" s="224" t="s">
        <v>113</v>
      </c>
      <c r="R11" s="224" t="s">
        <v>113</v>
      </c>
      <c r="S11" s="224">
        <v>84</v>
      </c>
    </row>
    <row r="12" spans="1:19" x14ac:dyDescent="0.2">
      <c r="A12" s="33" t="s">
        <v>54</v>
      </c>
      <c r="B12" s="224">
        <v>0</v>
      </c>
      <c r="C12" s="224">
        <v>0</v>
      </c>
      <c r="D12" s="224">
        <v>86.8</v>
      </c>
      <c r="E12" s="224">
        <v>0</v>
      </c>
      <c r="F12" s="224" t="s">
        <v>113</v>
      </c>
      <c r="G12" s="224" t="s">
        <v>113</v>
      </c>
      <c r="H12" s="224">
        <v>0</v>
      </c>
      <c r="I12" s="224" t="s">
        <v>113</v>
      </c>
      <c r="J12" s="224" t="s">
        <v>113</v>
      </c>
      <c r="K12" s="224">
        <v>0</v>
      </c>
      <c r="L12" s="224" t="s">
        <v>113</v>
      </c>
      <c r="M12" s="224">
        <v>0</v>
      </c>
      <c r="N12" s="224">
        <v>0</v>
      </c>
      <c r="O12" s="224">
        <v>0</v>
      </c>
      <c r="P12" s="224" t="s">
        <v>113</v>
      </c>
      <c r="Q12" s="224">
        <v>0</v>
      </c>
      <c r="R12" s="224">
        <v>0</v>
      </c>
      <c r="S12" s="224">
        <v>86.8</v>
      </c>
    </row>
    <row r="13" spans="1:19" x14ac:dyDescent="0.2">
      <c r="A13" s="33" t="s">
        <v>56</v>
      </c>
      <c r="B13" s="224">
        <v>0</v>
      </c>
      <c r="C13" s="224">
        <v>0</v>
      </c>
      <c r="D13" s="224">
        <v>86.2</v>
      </c>
      <c r="E13" s="224">
        <v>79.400000000000006</v>
      </c>
      <c r="F13" s="224">
        <v>89.3</v>
      </c>
      <c r="G13" s="224">
        <v>66.099999999999994</v>
      </c>
      <c r="H13" s="224">
        <v>69.599999999999994</v>
      </c>
      <c r="I13" s="224">
        <v>82.3</v>
      </c>
      <c r="J13" s="224">
        <v>97.2</v>
      </c>
      <c r="K13" s="224">
        <v>92.2</v>
      </c>
      <c r="L13" s="224">
        <v>92.9</v>
      </c>
      <c r="M13" s="224">
        <v>0</v>
      </c>
      <c r="N13" s="224">
        <v>78.599999999999994</v>
      </c>
      <c r="O13" s="224" t="s">
        <v>113</v>
      </c>
      <c r="P13" s="224">
        <v>67.900000000000006</v>
      </c>
      <c r="Q13" s="224" t="s">
        <v>113</v>
      </c>
      <c r="R13" s="224">
        <v>61.5</v>
      </c>
      <c r="S13" s="224">
        <v>84.1</v>
      </c>
    </row>
    <row r="14" spans="1:19" x14ac:dyDescent="0.2">
      <c r="A14" s="33" t="s">
        <v>59</v>
      </c>
      <c r="B14" s="224">
        <v>0</v>
      </c>
      <c r="C14" s="224">
        <v>0</v>
      </c>
      <c r="D14" s="224">
        <v>89.3</v>
      </c>
      <c r="E14" s="224">
        <v>89.6</v>
      </c>
      <c r="F14" s="224">
        <v>85.5</v>
      </c>
      <c r="G14" s="224">
        <v>70.900000000000006</v>
      </c>
      <c r="H14" s="224" t="s">
        <v>113</v>
      </c>
      <c r="I14" s="224">
        <v>80.8</v>
      </c>
      <c r="J14" s="224" t="s">
        <v>113</v>
      </c>
      <c r="K14" s="224">
        <v>93.4</v>
      </c>
      <c r="L14" s="224">
        <v>96.7</v>
      </c>
      <c r="M14" s="224">
        <v>0</v>
      </c>
      <c r="N14" s="224">
        <v>81.3</v>
      </c>
      <c r="O14" s="224" t="s">
        <v>113</v>
      </c>
      <c r="P14" s="224">
        <v>59.7</v>
      </c>
      <c r="Q14" s="224" t="s">
        <v>113</v>
      </c>
      <c r="R14" s="224" t="s">
        <v>113</v>
      </c>
      <c r="S14" s="224">
        <v>85.9</v>
      </c>
    </row>
    <row r="15" spans="1:19" x14ac:dyDescent="0.2">
      <c r="A15" s="33" t="s">
        <v>60</v>
      </c>
      <c r="B15" s="224">
        <v>0</v>
      </c>
      <c r="C15" s="224">
        <v>0</v>
      </c>
      <c r="D15" s="224">
        <v>90.1</v>
      </c>
      <c r="E15" s="224">
        <v>82.9</v>
      </c>
      <c r="F15" s="224">
        <v>96.6</v>
      </c>
      <c r="G15" s="224">
        <v>72.400000000000006</v>
      </c>
      <c r="H15" s="224" t="s">
        <v>113</v>
      </c>
      <c r="I15" s="224">
        <v>83.4</v>
      </c>
      <c r="J15" s="224">
        <v>97.7</v>
      </c>
      <c r="K15" s="224">
        <v>96</v>
      </c>
      <c r="L15" s="224">
        <v>96</v>
      </c>
      <c r="M15" s="224" t="s">
        <v>113</v>
      </c>
      <c r="N15" s="224">
        <v>83.8</v>
      </c>
      <c r="O15" s="224">
        <v>94.1</v>
      </c>
      <c r="P15" s="224">
        <v>68.8</v>
      </c>
      <c r="Q15" s="224" t="s">
        <v>113</v>
      </c>
      <c r="R15" s="224">
        <v>89.5</v>
      </c>
      <c r="S15" s="224">
        <v>87.2</v>
      </c>
    </row>
    <row r="16" spans="1:19" x14ac:dyDescent="0.2">
      <c r="A16" s="33" t="s">
        <v>64</v>
      </c>
      <c r="B16" s="224">
        <v>0</v>
      </c>
      <c r="C16" s="224">
        <v>0</v>
      </c>
      <c r="D16" s="224">
        <v>85.9</v>
      </c>
      <c r="E16" s="224" t="s">
        <v>113</v>
      </c>
      <c r="F16" s="224">
        <v>95.8</v>
      </c>
      <c r="G16" s="224">
        <v>76.2</v>
      </c>
      <c r="H16" s="224" t="s">
        <v>113</v>
      </c>
      <c r="I16" s="224">
        <v>91</v>
      </c>
      <c r="J16" s="224" t="s">
        <v>113</v>
      </c>
      <c r="K16" s="224">
        <v>95.1</v>
      </c>
      <c r="L16" s="224">
        <v>92.5</v>
      </c>
      <c r="M16" s="224">
        <v>0</v>
      </c>
      <c r="N16" s="224" t="s">
        <v>113</v>
      </c>
      <c r="O16" s="224">
        <v>0</v>
      </c>
      <c r="P16" s="224">
        <v>78.8</v>
      </c>
      <c r="Q16" s="224" t="s">
        <v>113</v>
      </c>
      <c r="R16" s="224" t="s">
        <v>113</v>
      </c>
      <c r="S16" s="224">
        <v>86.7</v>
      </c>
    </row>
    <row r="17" spans="1:19" x14ac:dyDescent="0.2">
      <c r="A17" s="33" t="s">
        <v>65</v>
      </c>
      <c r="B17" s="224">
        <v>0</v>
      </c>
      <c r="C17" s="224">
        <v>0</v>
      </c>
      <c r="D17" s="224">
        <v>85.8</v>
      </c>
      <c r="E17" s="224">
        <v>69.5</v>
      </c>
      <c r="F17" s="224">
        <v>97.6</v>
      </c>
      <c r="G17" s="224">
        <v>76</v>
      </c>
      <c r="H17" s="224" t="s">
        <v>113</v>
      </c>
      <c r="I17" s="224">
        <v>77.099999999999994</v>
      </c>
      <c r="J17" s="224">
        <v>98.3</v>
      </c>
      <c r="K17" s="224">
        <v>96.1</v>
      </c>
      <c r="L17" s="224">
        <v>91.6</v>
      </c>
      <c r="M17" s="224" t="s">
        <v>113</v>
      </c>
      <c r="N17" s="224">
        <v>86.1</v>
      </c>
      <c r="O17" s="224">
        <v>100</v>
      </c>
      <c r="P17" s="224">
        <v>77.3</v>
      </c>
      <c r="Q17" s="224" t="s">
        <v>113</v>
      </c>
      <c r="R17" s="224" t="s">
        <v>113</v>
      </c>
      <c r="S17" s="224">
        <v>84.2</v>
      </c>
    </row>
    <row r="18" spans="1:19" x14ac:dyDescent="0.2">
      <c r="A18" s="33" t="s">
        <v>66</v>
      </c>
      <c r="B18" s="224">
        <v>0</v>
      </c>
      <c r="C18" s="224">
        <v>0</v>
      </c>
      <c r="D18" s="224">
        <v>86.8</v>
      </c>
      <c r="E18" s="224">
        <v>82.1</v>
      </c>
      <c r="F18" s="224">
        <v>95.9</v>
      </c>
      <c r="G18" s="224">
        <v>72.8</v>
      </c>
      <c r="H18" s="224" t="s">
        <v>113</v>
      </c>
      <c r="I18" s="224">
        <v>80.599999999999994</v>
      </c>
      <c r="J18" s="224">
        <v>94.8</v>
      </c>
      <c r="K18" s="224">
        <v>99</v>
      </c>
      <c r="L18" s="224">
        <v>95.1</v>
      </c>
      <c r="M18" s="224" t="s">
        <v>113</v>
      </c>
      <c r="N18" s="224" t="s">
        <v>113</v>
      </c>
      <c r="O18" s="224" t="s">
        <v>113</v>
      </c>
      <c r="P18" s="224" t="s">
        <v>113</v>
      </c>
      <c r="Q18" s="224" t="s">
        <v>113</v>
      </c>
      <c r="R18" s="224" t="s">
        <v>113</v>
      </c>
      <c r="S18" s="224">
        <v>84.7</v>
      </c>
    </row>
    <row r="19" spans="1:19" x14ac:dyDescent="0.2">
      <c r="A19" s="33" t="s">
        <v>67</v>
      </c>
      <c r="B19" s="224">
        <v>0</v>
      </c>
      <c r="C19" s="224">
        <v>0</v>
      </c>
      <c r="D19" s="224">
        <v>90.4</v>
      </c>
      <c r="E19" s="224">
        <v>81.7</v>
      </c>
      <c r="F19" s="224" t="s">
        <v>113</v>
      </c>
      <c r="G19" s="224">
        <v>76.400000000000006</v>
      </c>
      <c r="H19" s="224">
        <v>0</v>
      </c>
      <c r="I19" s="224">
        <v>81.900000000000006</v>
      </c>
      <c r="J19" s="224" t="s">
        <v>113</v>
      </c>
      <c r="K19" s="224">
        <v>97.4</v>
      </c>
      <c r="L19" s="224">
        <v>87.3</v>
      </c>
      <c r="M19" s="224">
        <v>0</v>
      </c>
      <c r="N19" s="224">
        <v>82.9</v>
      </c>
      <c r="O19" s="224" t="s">
        <v>113</v>
      </c>
      <c r="P19" s="224">
        <v>73.8</v>
      </c>
      <c r="Q19" s="224" t="s">
        <v>113</v>
      </c>
      <c r="R19" s="224" t="s">
        <v>113</v>
      </c>
      <c r="S19" s="224">
        <v>87.3</v>
      </c>
    </row>
    <row r="20" spans="1:19" x14ac:dyDescent="0.2">
      <c r="A20" s="33" t="s">
        <v>68</v>
      </c>
      <c r="B20" s="224">
        <v>0</v>
      </c>
      <c r="C20" s="224">
        <v>0</v>
      </c>
      <c r="D20" s="224">
        <v>91.2</v>
      </c>
      <c r="E20" s="224">
        <v>73.599999999999994</v>
      </c>
      <c r="F20" s="224">
        <v>86.1</v>
      </c>
      <c r="G20" s="224">
        <v>73.599999999999994</v>
      </c>
      <c r="H20" s="224" t="s">
        <v>113</v>
      </c>
      <c r="I20" s="224">
        <v>79.900000000000006</v>
      </c>
      <c r="J20" s="224">
        <v>97.1</v>
      </c>
      <c r="K20" s="224">
        <v>96.7</v>
      </c>
      <c r="L20" s="224">
        <v>98.3</v>
      </c>
      <c r="M20" s="224">
        <v>0</v>
      </c>
      <c r="N20" s="224">
        <v>83.9</v>
      </c>
      <c r="O20" s="224" t="s">
        <v>113</v>
      </c>
      <c r="P20" s="224">
        <v>78.400000000000006</v>
      </c>
      <c r="Q20" s="224">
        <v>75</v>
      </c>
      <c r="R20" s="224">
        <v>68.400000000000006</v>
      </c>
      <c r="S20" s="224">
        <v>85.4</v>
      </c>
    </row>
    <row r="21" spans="1:19" x14ac:dyDescent="0.2">
      <c r="A21" s="43" t="s">
        <v>73</v>
      </c>
      <c r="B21" s="225">
        <v>0</v>
      </c>
      <c r="C21" s="225">
        <v>0</v>
      </c>
      <c r="D21" s="225">
        <v>87.9</v>
      </c>
      <c r="E21" s="225" t="s">
        <v>113</v>
      </c>
      <c r="F21" s="225">
        <v>92.4</v>
      </c>
      <c r="G21" s="225">
        <v>74.099999999999994</v>
      </c>
      <c r="H21" s="225" t="s">
        <v>113</v>
      </c>
      <c r="I21" s="225">
        <v>81.5</v>
      </c>
      <c r="J21" s="225">
        <v>97.1</v>
      </c>
      <c r="K21" s="225">
        <v>95.9</v>
      </c>
      <c r="L21" s="225">
        <v>94</v>
      </c>
      <c r="M21" s="225">
        <v>100</v>
      </c>
      <c r="N21" s="225">
        <v>84.1</v>
      </c>
      <c r="O21" s="225">
        <v>94.3</v>
      </c>
      <c r="P21" s="225">
        <v>71.599999999999994</v>
      </c>
      <c r="Q21" s="225">
        <v>71.400000000000006</v>
      </c>
      <c r="R21" s="225">
        <v>79</v>
      </c>
      <c r="S21" s="225">
        <v>85.6</v>
      </c>
    </row>
    <row r="22" spans="1:19" x14ac:dyDescent="0.2">
      <c r="A22" s="49" t="s">
        <v>69</v>
      </c>
      <c r="B22" s="226">
        <v>0</v>
      </c>
      <c r="C22" s="229">
        <v>0</v>
      </c>
      <c r="D22" s="226" t="s">
        <v>113</v>
      </c>
      <c r="E22" s="226" t="s">
        <v>113</v>
      </c>
      <c r="F22" s="226" t="s">
        <v>113</v>
      </c>
      <c r="G22" s="226">
        <v>37</v>
      </c>
      <c r="H22" s="226" t="s">
        <v>113</v>
      </c>
      <c r="I22" s="226" t="s">
        <v>113</v>
      </c>
      <c r="J22" s="226" t="s">
        <v>113</v>
      </c>
      <c r="K22" s="226" t="s">
        <v>113</v>
      </c>
      <c r="L22" s="226" t="s">
        <v>113</v>
      </c>
      <c r="M22" s="226">
        <v>0</v>
      </c>
      <c r="N22" s="226" t="s">
        <v>113</v>
      </c>
      <c r="O22" s="226" t="s">
        <v>113</v>
      </c>
      <c r="P22" s="226" t="s">
        <v>113</v>
      </c>
      <c r="Q22" s="226" t="s">
        <v>113</v>
      </c>
      <c r="R22" s="226" t="s">
        <v>113</v>
      </c>
      <c r="S22" s="226">
        <v>51.7</v>
      </c>
    </row>
    <row r="23" spans="1:19" x14ac:dyDescent="0.2">
      <c r="A23" s="49" t="s">
        <v>70</v>
      </c>
      <c r="B23" s="226">
        <v>0</v>
      </c>
      <c r="C23" s="229">
        <v>0</v>
      </c>
      <c r="D23" s="226" t="s">
        <v>113</v>
      </c>
      <c r="E23" s="226" t="s">
        <v>113</v>
      </c>
      <c r="F23" s="226" t="s">
        <v>113</v>
      </c>
      <c r="G23" s="226">
        <v>71.2</v>
      </c>
      <c r="H23" s="226" t="s">
        <v>113</v>
      </c>
      <c r="I23" s="226" t="s">
        <v>113</v>
      </c>
      <c r="J23" s="226" t="s">
        <v>113</v>
      </c>
      <c r="K23" s="226" t="s">
        <v>113</v>
      </c>
      <c r="L23" s="226" t="s">
        <v>113</v>
      </c>
      <c r="M23" s="226">
        <v>0</v>
      </c>
      <c r="N23" s="226" t="s">
        <v>113</v>
      </c>
      <c r="O23" s="226" t="s">
        <v>113</v>
      </c>
      <c r="P23" s="226" t="s">
        <v>113</v>
      </c>
      <c r="Q23" s="226" t="s">
        <v>113</v>
      </c>
      <c r="R23" s="226" t="s">
        <v>113</v>
      </c>
      <c r="S23" s="226">
        <v>85.9</v>
      </c>
    </row>
    <row r="24" spans="1:19" x14ac:dyDescent="0.2">
      <c r="A24" s="43" t="s">
        <v>55</v>
      </c>
      <c r="B24" s="227">
        <v>0</v>
      </c>
      <c r="C24" s="230">
        <v>0</v>
      </c>
      <c r="D24" s="227">
        <v>88.1</v>
      </c>
      <c r="E24" s="227">
        <v>81.400000000000006</v>
      </c>
      <c r="F24" s="227">
        <v>92.6</v>
      </c>
      <c r="G24" s="227">
        <v>74.099999999999994</v>
      </c>
      <c r="H24" s="227">
        <v>53.1</v>
      </c>
      <c r="I24" s="227">
        <v>81.5</v>
      </c>
      <c r="J24" s="227">
        <v>97.2</v>
      </c>
      <c r="K24" s="227">
        <v>96</v>
      </c>
      <c r="L24" s="227">
        <v>94.1</v>
      </c>
      <c r="M24" s="227">
        <v>100</v>
      </c>
      <c r="N24" s="227">
        <v>84</v>
      </c>
      <c r="O24" s="227">
        <v>94.5</v>
      </c>
      <c r="P24" s="227">
        <v>72.099999999999994</v>
      </c>
      <c r="Q24" s="227">
        <v>71.599999999999994</v>
      </c>
      <c r="R24" s="227">
        <v>79.8</v>
      </c>
      <c r="S24" s="227">
        <v>85.7</v>
      </c>
    </row>
  </sheetData>
  <mergeCells count="5">
    <mergeCell ref="B6:E6"/>
    <mergeCell ref="F6:G6"/>
    <mergeCell ref="H6:P6"/>
    <mergeCell ref="Q6:R6"/>
    <mergeCell ref="S6:S7"/>
  </mergeCells>
  <hyperlinks>
    <hyperlink ref="S1" location="Sommaire!A1" display="sommaire" xr:uid="{00000000-0004-0000-2400-000000000000}"/>
  </hyperlinks>
  <pageMargins left="0.7" right="0.7" top="0.75" bottom="0.75" header="0.3" footer="0.3"/>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59999389629810485"/>
  </sheetPr>
  <dimension ref="A1:S26"/>
  <sheetViews>
    <sheetView showGridLines="0" workbookViewId="0">
      <pane xSplit="1" ySplit="6" topLeftCell="B7" activePane="bottomRight" state="frozen"/>
      <selection activeCell="C29" sqref="C29"/>
      <selection pane="topRight" activeCell="C29" sqref="C29"/>
      <selection pane="bottomLeft" activeCell="C29" sqref="C29"/>
      <selection pane="bottomRight"/>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0" t="s">
        <v>341</v>
      </c>
      <c r="S1" s="98" t="s">
        <v>209</v>
      </c>
    </row>
    <row r="2" spans="1:19" x14ac:dyDescent="0.2">
      <c r="A2" s="52" t="s">
        <v>315</v>
      </c>
    </row>
    <row r="3" spans="1:19" x14ac:dyDescent="0.2">
      <c r="A3" s="52" t="s">
        <v>313</v>
      </c>
    </row>
    <row r="5" spans="1:19" x14ac:dyDescent="0.2">
      <c r="A5" s="23"/>
      <c r="B5" s="381" t="s">
        <v>102</v>
      </c>
      <c r="C5" s="382"/>
      <c r="D5" s="382"/>
      <c r="E5" s="383"/>
      <c r="F5" s="384" t="s">
        <v>103</v>
      </c>
      <c r="G5" s="385"/>
      <c r="H5" s="386" t="s">
        <v>104</v>
      </c>
      <c r="I5" s="386"/>
      <c r="J5" s="386"/>
      <c r="K5" s="386"/>
      <c r="L5" s="386"/>
      <c r="M5" s="386"/>
      <c r="N5" s="386"/>
      <c r="O5" s="386"/>
      <c r="P5" s="386"/>
      <c r="Q5" s="381" t="s">
        <v>105</v>
      </c>
      <c r="R5" s="383"/>
      <c r="S5" s="387" t="s">
        <v>13</v>
      </c>
    </row>
    <row r="6" spans="1:19" ht="51" x14ac:dyDescent="0.2">
      <c r="A6" s="24"/>
      <c r="B6" s="25" t="s">
        <v>106</v>
      </c>
      <c r="C6" s="26" t="s">
        <v>107</v>
      </c>
      <c r="D6" s="25" t="s">
        <v>31</v>
      </c>
      <c r="E6" s="25" t="s">
        <v>33</v>
      </c>
      <c r="F6" s="25" t="s">
        <v>45</v>
      </c>
      <c r="G6" s="25" t="s">
        <v>44</v>
      </c>
      <c r="H6" s="25" t="s">
        <v>41</v>
      </c>
      <c r="I6" s="25" t="s">
        <v>40</v>
      </c>
      <c r="J6" s="25" t="s">
        <v>39</v>
      </c>
      <c r="K6" s="25" t="s">
        <v>36</v>
      </c>
      <c r="L6" s="25" t="s">
        <v>32</v>
      </c>
      <c r="M6" s="27" t="s">
        <v>38</v>
      </c>
      <c r="N6" s="25" t="s">
        <v>42</v>
      </c>
      <c r="O6" s="25" t="s">
        <v>43</v>
      </c>
      <c r="P6" s="25" t="s">
        <v>35</v>
      </c>
      <c r="Q6" s="25" t="s">
        <v>34</v>
      </c>
      <c r="R6" s="25" t="s">
        <v>108</v>
      </c>
      <c r="S6" s="388"/>
    </row>
    <row r="7" spans="1:19" x14ac:dyDescent="0.2">
      <c r="A7" s="28" t="s">
        <v>50</v>
      </c>
      <c r="B7" s="172">
        <v>0</v>
      </c>
      <c r="C7" s="172">
        <v>0</v>
      </c>
      <c r="D7" s="172">
        <v>878</v>
      </c>
      <c r="E7" s="172">
        <v>180</v>
      </c>
      <c r="F7" s="172">
        <v>47</v>
      </c>
      <c r="G7" s="172">
        <v>329</v>
      </c>
      <c r="H7" s="172">
        <v>6</v>
      </c>
      <c r="I7" s="172">
        <v>378</v>
      </c>
      <c r="J7" s="172">
        <v>161</v>
      </c>
      <c r="K7" s="172">
        <v>153</v>
      </c>
      <c r="L7" s="172">
        <v>218</v>
      </c>
      <c r="M7" s="173">
        <v>0</v>
      </c>
      <c r="N7" s="172">
        <v>72</v>
      </c>
      <c r="O7" s="172">
        <v>13</v>
      </c>
      <c r="P7" s="172">
        <v>78</v>
      </c>
      <c r="Q7" s="172">
        <v>14</v>
      </c>
      <c r="R7" s="172">
        <v>13</v>
      </c>
      <c r="S7" s="174">
        <v>2540</v>
      </c>
    </row>
    <row r="8" spans="1:19" x14ac:dyDescent="0.2">
      <c r="A8" s="33" t="s">
        <v>51</v>
      </c>
      <c r="B8" s="175">
        <v>0</v>
      </c>
      <c r="C8" s="175">
        <v>0</v>
      </c>
      <c r="D8" s="176">
        <v>222</v>
      </c>
      <c r="E8" s="176">
        <v>66</v>
      </c>
      <c r="F8" s="176">
        <v>8</v>
      </c>
      <c r="G8" s="176">
        <v>76</v>
      </c>
      <c r="H8" s="176">
        <v>17</v>
      </c>
      <c r="I8" s="176">
        <v>116</v>
      </c>
      <c r="J8" s="176">
        <v>58</v>
      </c>
      <c r="K8" s="176">
        <v>55</v>
      </c>
      <c r="L8" s="176">
        <v>75</v>
      </c>
      <c r="M8" s="177">
        <v>0</v>
      </c>
      <c r="N8" s="176">
        <v>1</v>
      </c>
      <c r="O8" s="176">
        <v>0</v>
      </c>
      <c r="P8" s="176">
        <v>30</v>
      </c>
      <c r="Q8" s="176">
        <v>7</v>
      </c>
      <c r="R8" s="178">
        <v>7</v>
      </c>
      <c r="S8" s="179">
        <v>738</v>
      </c>
    </row>
    <row r="9" spans="1:19" x14ac:dyDescent="0.2">
      <c r="A9" s="33" t="s">
        <v>52</v>
      </c>
      <c r="B9" s="175">
        <v>0</v>
      </c>
      <c r="C9" s="175">
        <v>0</v>
      </c>
      <c r="D9" s="176">
        <v>363</v>
      </c>
      <c r="E9" s="176">
        <v>128</v>
      </c>
      <c r="F9" s="176">
        <v>21</v>
      </c>
      <c r="G9" s="176">
        <v>124</v>
      </c>
      <c r="H9" s="176">
        <v>15</v>
      </c>
      <c r="I9" s="176">
        <v>212</v>
      </c>
      <c r="J9" s="176">
        <v>43</v>
      </c>
      <c r="K9" s="176">
        <v>85</v>
      </c>
      <c r="L9" s="176">
        <v>121</v>
      </c>
      <c r="M9" s="177">
        <v>0</v>
      </c>
      <c r="N9" s="176">
        <v>15</v>
      </c>
      <c r="O9" s="176">
        <v>10</v>
      </c>
      <c r="P9" s="176">
        <v>43</v>
      </c>
      <c r="Q9" s="176">
        <v>12</v>
      </c>
      <c r="R9" s="178">
        <v>5</v>
      </c>
      <c r="S9" s="179">
        <v>1197</v>
      </c>
    </row>
    <row r="10" spans="1:19" x14ac:dyDescent="0.2">
      <c r="A10" s="33" t="s">
        <v>53</v>
      </c>
      <c r="B10" s="175">
        <v>0</v>
      </c>
      <c r="C10" s="175">
        <v>0</v>
      </c>
      <c r="D10" s="176">
        <v>230</v>
      </c>
      <c r="E10" s="176">
        <v>8</v>
      </c>
      <c r="F10" s="176">
        <v>20</v>
      </c>
      <c r="G10" s="176">
        <v>126</v>
      </c>
      <c r="H10" s="176">
        <v>18</v>
      </c>
      <c r="I10" s="176">
        <v>177</v>
      </c>
      <c r="J10" s="176">
        <v>40</v>
      </c>
      <c r="K10" s="176">
        <v>57</v>
      </c>
      <c r="L10" s="176">
        <v>76</v>
      </c>
      <c r="M10" s="177">
        <v>0</v>
      </c>
      <c r="N10" s="176">
        <v>9</v>
      </c>
      <c r="O10" s="176">
        <v>0</v>
      </c>
      <c r="P10" s="176">
        <v>13</v>
      </c>
      <c r="Q10" s="176">
        <v>3</v>
      </c>
      <c r="R10" s="178">
        <v>0</v>
      </c>
      <c r="S10" s="179">
        <v>777</v>
      </c>
    </row>
    <row r="11" spans="1:19" x14ac:dyDescent="0.2">
      <c r="A11" s="33" t="s">
        <v>54</v>
      </c>
      <c r="B11" s="175">
        <v>0</v>
      </c>
      <c r="C11" s="175">
        <v>0</v>
      </c>
      <c r="D11" s="176">
        <v>52</v>
      </c>
      <c r="E11" s="176">
        <v>0</v>
      </c>
      <c r="F11" s="176">
        <v>0</v>
      </c>
      <c r="G11" s="176">
        <v>0</v>
      </c>
      <c r="H11" s="176">
        <v>0</v>
      </c>
      <c r="I11" s="176">
        <v>0</v>
      </c>
      <c r="J11" s="176">
        <v>0</v>
      </c>
      <c r="K11" s="176">
        <v>0</v>
      </c>
      <c r="L11" s="176">
        <v>0</v>
      </c>
      <c r="M11" s="177">
        <v>0</v>
      </c>
      <c r="N11" s="176">
        <v>0</v>
      </c>
      <c r="O11" s="176">
        <v>0</v>
      </c>
      <c r="P11" s="176">
        <v>0</v>
      </c>
      <c r="Q11" s="176">
        <v>0</v>
      </c>
      <c r="R11" s="178">
        <v>0</v>
      </c>
      <c r="S11" s="179">
        <v>52</v>
      </c>
    </row>
    <row r="12" spans="1:19" x14ac:dyDescent="0.2">
      <c r="A12" s="33" t="s">
        <v>56</v>
      </c>
      <c r="B12" s="175">
        <v>0</v>
      </c>
      <c r="C12" s="175">
        <v>0</v>
      </c>
      <c r="D12" s="176">
        <v>536</v>
      </c>
      <c r="E12" s="176">
        <v>150</v>
      </c>
      <c r="F12" s="176">
        <v>24</v>
      </c>
      <c r="G12" s="176">
        <v>163</v>
      </c>
      <c r="H12" s="176">
        <v>22</v>
      </c>
      <c r="I12" s="176">
        <v>319</v>
      </c>
      <c r="J12" s="176">
        <v>159</v>
      </c>
      <c r="K12" s="176">
        <v>139</v>
      </c>
      <c r="L12" s="176">
        <v>153</v>
      </c>
      <c r="M12" s="177">
        <v>0</v>
      </c>
      <c r="N12" s="176">
        <v>35</v>
      </c>
      <c r="O12" s="176">
        <v>0</v>
      </c>
      <c r="P12" s="176">
        <v>44</v>
      </c>
      <c r="Q12" s="176">
        <v>16</v>
      </c>
      <c r="R12" s="178">
        <v>8</v>
      </c>
      <c r="S12" s="179">
        <v>1768</v>
      </c>
    </row>
    <row r="13" spans="1:19" x14ac:dyDescent="0.2">
      <c r="A13" s="33" t="s">
        <v>59</v>
      </c>
      <c r="B13" s="175">
        <v>0</v>
      </c>
      <c r="C13" s="175">
        <v>0</v>
      </c>
      <c r="D13" s="176">
        <v>570</v>
      </c>
      <c r="E13" s="176">
        <v>176</v>
      </c>
      <c r="F13" s="176">
        <v>44</v>
      </c>
      <c r="G13" s="176">
        <v>207</v>
      </c>
      <c r="H13" s="176">
        <v>2</v>
      </c>
      <c r="I13" s="176">
        <v>432</v>
      </c>
      <c r="J13" s="176">
        <v>121</v>
      </c>
      <c r="K13" s="176">
        <v>109</v>
      </c>
      <c r="L13" s="176">
        <v>251</v>
      </c>
      <c r="M13" s="177">
        <v>0</v>
      </c>
      <c r="N13" s="176">
        <v>56</v>
      </c>
      <c r="O13" s="176">
        <v>8</v>
      </c>
      <c r="P13" s="176">
        <v>58</v>
      </c>
      <c r="Q13" s="176">
        <v>11</v>
      </c>
      <c r="R13" s="178">
        <v>0</v>
      </c>
      <c r="S13" s="179">
        <v>2045</v>
      </c>
    </row>
    <row r="14" spans="1:19" x14ac:dyDescent="0.2">
      <c r="A14" s="33" t="s">
        <v>60</v>
      </c>
      <c r="B14" s="175">
        <v>0</v>
      </c>
      <c r="C14" s="175">
        <v>0</v>
      </c>
      <c r="D14" s="176">
        <v>886</v>
      </c>
      <c r="E14" s="176">
        <v>95</v>
      </c>
      <c r="F14" s="176">
        <v>28</v>
      </c>
      <c r="G14" s="176">
        <v>269</v>
      </c>
      <c r="H14" s="176">
        <v>10</v>
      </c>
      <c r="I14" s="176">
        <v>716</v>
      </c>
      <c r="J14" s="176">
        <v>608</v>
      </c>
      <c r="K14" s="176">
        <v>185</v>
      </c>
      <c r="L14" s="176">
        <v>323</v>
      </c>
      <c r="M14" s="177">
        <v>12</v>
      </c>
      <c r="N14" s="176">
        <v>162</v>
      </c>
      <c r="O14" s="176">
        <v>28</v>
      </c>
      <c r="P14" s="176">
        <v>240</v>
      </c>
      <c r="Q14" s="176">
        <v>47</v>
      </c>
      <c r="R14" s="178">
        <v>34</v>
      </c>
      <c r="S14" s="179">
        <v>3643</v>
      </c>
    </row>
    <row r="15" spans="1:19" x14ac:dyDescent="0.2">
      <c r="A15" s="33" t="s">
        <v>64</v>
      </c>
      <c r="B15" s="175">
        <v>0</v>
      </c>
      <c r="C15" s="175">
        <v>0</v>
      </c>
      <c r="D15" s="176">
        <v>279</v>
      </c>
      <c r="E15" s="176">
        <v>114</v>
      </c>
      <c r="F15" s="176">
        <v>16</v>
      </c>
      <c r="G15" s="176">
        <v>107</v>
      </c>
      <c r="H15" s="176">
        <v>7</v>
      </c>
      <c r="I15" s="176">
        <v>188</v>
      </c>
      <c r="J15" s="176">
        <v>38</v>
      </c>
      <c r="K15" s="176">
        <v>66</v>
      </c>
      <c r="L15" s="176">
        <v>85</v>
      </c>
      <c r="M15" s="177">
        <v>0</v>
      </c>
      <c r="N15" s="176">
        <v>44</v>
      </c>
      <c r="O15" s="176">
        <v>0</v>
      </c>
      <c r="P15" s="176">
        <v>28</v>
      </c>
      <c r="Q15" s="176">
        <v>3</v>
      </c>
      <c r="R15" s="178">
        <v>13</v>
      </c>
      <c r="S15" s="179">
        <v>988</v>
      </c>
    </row>
    <row r="16" spans="1:19" x14ac:dyDescent="0.2">
      <c r="A16" s="33" t="s">
        <v>65</v>
      </c>
      <c r="B16" s="175">
        <v>0</v>
      </c>
      <c r="C16" s="175">
        <v>0</v>
      </c>
      <c r="D16" s="176">
        <v>710</v>
      </c>
      <c r="E16" s="176">
        <v>158</v>
      </c>
      <c r="F16" s="176">
        <v>40</v>
      </c>
      <c r="G16" s="176">
        <v>232</v>
      </c>
      <c r="H16" s="176">
        <v>8</v>
      </c>
      <c r="I16" s="176">
        <v>341</v>
      </c>
      <c r="J16" s="176">
        <v>111</v>
      </c>
      <c r="K16" s="176">
        <v>206</v>
      </c>
      <c r="L16" s="176">
        <v>148</v>
      </c>
      <c r="M16" s="177">
        <v>3</v>
      </c>
      <c r="N16" s="176">
        <v>69</v>
      </c>
      <c r="O16" s="176">
        <v>17</v>
      </c>
      <c r="P16" s="176">
        <v>81</v>
      </c>
      <c r="Q16" s="176">
        <v>9</v>
      </c>
      <c r="R16" s="178">
        <v>6</v>
      </c>
      <c r="S16" s="179">
        <v>2139</v>
      </c>
    </row>
    <row r="17" spans="1:19" x14ac:dyDescent="0.2">
      <c r="A17" s="33" t="s">
        <v>66</v>
      </c>
      <c r="B17" s="175">
        <v>0</v>
      </c>
      <c r="C17" s="175">
        <v>0</v>
      </c>
      <c r="D17" s="176">
        <v>707</v>
      </c>
      <c r="E17" s="176">
        <v>147</v>
      </c>
      <c r="F17" s="176">
        <v>47</v>
      </c>
      <c r="G17" s="176">
        <v>338</v>
      </c>
      <c r="H17" s="176">
        <v>11</v>
      </c>
      <c r="I17" s="176">
        <v>338</v>
      </c>
      <c r="J17" s="176">
        <v>122</v>
      </c>
      <c r="K17" s="176">
        <v>169</v>
      </c>
      <c r="L17" s="176">
        <v>138</v>
      </c>
      <c r="M17" s="177">
        <v>0</v>
      </c>
      <c r="N17" s="176">
        <v>57</v>
      </c>
      <c r="O17" s="176">
        <v>5</v>
      </c>
      <c r="P17" s="176">
        <v>71</v>
      </c>
      <c r="Q17" s="176">
        <v>11</v>
      </c>
      <c r="R17" s="178">
        <v>2</v>
      </c>
      <c r="S17" s="179">
        <v>2163</v>
      </c>
    </row>
    <row r="18" spans="1:19" x14ac:dyDescent="0.2">
      <c r="A18" s="33" t="s">
        <v>67</v>
      </c>
      <c r="B18" s="175">
        <v>0</v>
      </c>
      <c r="C18" s="175">
        <v>0</v>
      </c>
      <c r="D18" s="176">
        <v>303</v>
      </c>
      <c r="E18" s="176">
        <v>123</v>
      </c>
      <c r="F18" s="176">
        <v>11</v>
      </c>
      <c r="G18" s="176">
        <v>85</v>
      </c>
      <c r="H18" s="176">
        <v>0</v>
      </c>
      <c r="I18" s="176">
        <v>130</v>
      </c>
      <c r="J18" s="176">
        <v>89</v>
      </c>
      <c r="K18" s="176">
        <v>117</v>
      </c>
      <c r="L18" s="176">
        <v>89</v>
      </c>
      <c r="M18" s="177">
        <v>0</v>
      </c>
      <c r="N18" s="176">
        <v>32</v>
      </c>
      <c r="O18" s="176">
        <v>5</v>
      </c>
      <c r="P18" s="176">
        <v>36</v>
      </c>
      <c r="Q18" s="176">
        <v>11</v>
      </c>
      <c r="R18" s="178">
        <v>7</v>
      </c>
      <c r="S18" s="179">
        <v>1038</v>
      </c>
    </row>
    <row r="19" spans="1:19" x14ac:dyDescent="0.2">
      <c r="A19" s="33" t="s">
        <v>68</v>
      </c>
      <c r="B19" s="175">
        <v>0</v>
      </c>
      <c r="C19" s="175">
        <v>0</v>
      </c>
      <c r="D19" s="176">
        <v>388</v>
      </c>
      <c r="E19" s="176">
        <v>84</v>
      </c>
      <c r="F19" s="176">
        <v>35</v>
      </c>
      <c r="G19" s="176">
        <v>243</v>
      </c>
      <c r="H19" s="176">
        <v>6</v>
      </c>
      <c r="I19" s="176">
        <v>265</v>
      </c>
      <c r="J19" s="176">
        <v>132</v>
      </c>
      <c r="K19" s="176">
        <v>79</v>
      </c>
      <c r="L19" s="176">
        <v>167</v>
      </c>
      <c r="M19" s="177">
        <v>0</v>
      </c>
      <c r="N19" s="176">
        <v>46</v>
      </c>
      <c r="O19" s="176">
        <v>0</v>
      </c>
      <c r="P19" s="176">
        <v>106</v>
      </c>
      <c r="Q19" s="176">
        <v>18</v>
      </c>
      <c r="R19" s="178">
        <v>17</v>
      </c>
      <c r="S19" s="179">
        <v>1586</v>
      </c>
    </row>
    <row r="20" spans="1:19" x14ac:dyDescent="0.2">
      <c r="A20" s="43" t="s">
        <v>73</v>
      </c>
      <c r="B20" s="180">
        <v>0</v>
      </c>
      <c r="C20" s="180">
        <v>0</v>
      </c>
      <c r="D20" s="181">
        <v>6124</v>
      </c>
      <c r="E20" s="181">
        <v>1429</v>
      </c>
      <c r="F20" s="181">
        <v>341</v>
      </c>
      <c r="G20" s="181">
        <v>2299</v>
      </c>
      <c r="H20" s="181">
        <v>122</v>
      </c>
      <c r="I20" s="181">
        <v>3612</v>
      </c>
      <c r="J20" s="181">
        <v>1682</v>
      </c>
      <c r="K20" s="181">
        <v>1420</v>
      </c>
      <c r="L20" s="181">
        <v>1844</v>
      </c>
      <c r="M20" s="182">
        <v>15</v>
      </c>
      <c r="N20" s="181">
        <v>598</v>
      </c>
      <c r="O20" s="181">
        <v>86</v>
      </c>
      <c r="P20" s="181">
        <v>828</v>
      </c>
      <c r="Q20" s="181">
        <v>162</v>
      </c>
      <c r="R20" s="181">
        <v>112</v>
      </c>
      <c r="S20" s="181">
        <v>20674</v>
      </c>
    </row>
    <row r="21" spans="1:19" x14ac:dyDescent="0.2">
      <c r="A21" s="33" t="s">
        <v>57</v>
      </c>
      <c r="B21" s="175">
        <v>0</v>
      </c>
      <c r="C21" s="175">
        <v>0</v>
      </c>
      <c r="D21" s="176">
        <v>77</v>
      </c>
      <c r="E21" s="176">
        <v>0</v>
      </c>
      <c r="F21" s="176">
        <v>0</v>
      </c>
      <c r="G21" s="176">
        <v>12</v>
      </c>
      <c r="H21" s="176">
        <v>0</v>
      </c>
      <c r="I21" s="176">
        <v>13</v>
      </c>
      <c r="J21" s="176">
        <v>4</v>
      </c>
      <c r="K21" s="176">
        <v>5</v>
      </c>
      <c r="L21" s="176">
        <v>6</v>
      </c>
      <c r="M21" s="178">
        <v>0</v>
      </c>
      <c r="N21" s="176">
        <v>0</v>
      </c>
      <c r="O21" s="176">
        <v>5</v>
      </c>
      <c r="P21" s="176">
        <v>7</v>
      </c>
      <c r="Q21" s="176">
        <v>0</v>
      </c>
      <c r="R21" s="176">
        <v>0</v>
      </c>
      <c r="S21" s="179">
        <v>129</v>
      </c>
    </row>
    <row r="22" spans="1:19" x14ac:dyDescent="0.2">
      <c r="A22" s="33" t="s">
        <v>58</v>
      </c>
      <c r="B22" s="175">
        <v>0</v>
      </c>
      <c r="C22" s="175">
        <v>0</v>
      </c>
      <c r="D22" s="176">
        <v>0</v>
      </c>
      <c r="E22" s="176">
        <v>0</v>
      </c>
      <c r="F22" s="176">
        <v>0</v>
      </c>
      <c r="G22" s="176">
        <v>12</v>
      </c>
      <c r="H22" s="176">
        <v>0</v>
      </c>
      <c r="I22" s="176">
        <v>7</v>
      </c>
      <c r="J22" s="176">
        <v>8</v>
      </c>
      <c r="K22" s="176">
        <v>0</v>
      </c>
      <c r="L22" s="176">
        <v>12</v>
      </c>
      <c r="M22" s="178">
        <v>0</v>
      </c>
      <c r="N22" s="176">
        <v>0</v>
      </c>
      <c r="O22" s="176">
        <v>0</v>
      </c>
      <c r="P22" s="176">
        <v>0</v>
      </c>
      <c r="Q22" s="176">
        <v>0</v>
      </c>
      <c r="R22" s="176">
        <v>0</v>
      </c>
      <c r="S22" s="179">
        <v>39</v>
      </c>
    </row>
    <row r="23" spans="1:19" x14ac:dyDescent="0.2">
      <c r="A23" s="33" t="s">
        <v>61</v>
      </c>
      <c r="B23" s="175">
        <v>0</v>
      </c>
      <c r="C23" s="175">
        <v>0</v>
      </c>
      <c r="D23" s="176">
        <v>119</v>
      </c>
      <c r="E23" s="176">
        <v>0</v>
      </c>
      <c r="F23" s="176">
        <v>0</v>
      </c>
      <c r="G23" s="176">
        <v>43</v>
      </c>
      <c r="H23" s="176">
        <v>0</v>
      </c>
      <c r="I23" s="176">
        <v>33</v>
      </c>
      <c r="J23" s="176">
        <v>26</v>
      </c>
      <c r="K23" s="176">
        <v>20</v>
      </c>
      <c r="L23" s="176">
        <v>23</v>
      </c>
      <c r="M23" s="178">
        <v>0</v>
      </c>
      <c r="N23" s="176">
        <v>12</v>
      </c>
      <c r="O23" s="176">
        <v>0</v>
      </c>
      <c r="P23" s="176">
        <v>9</v>
      </c>
      <c r="Q23" s="176">
        <v>0</v>
      </c>
      <c r="R23" s="176">
        <v>5</v>
      </c>
      <c r="S23" s="179">
        <v>290</v>
      </c>
    </row>
    <row r="24" spans="1:19" x14ac:dyDescent="0.2">
      <c r="A24" s="33" t="s">
        <v>62</v>
      </c>
      <c r="B24" s="175">
        <v>0</v>
      </c>
      <c r="C24" s="175">
        <v>0</v>
      </c>
      <c r="D24" s="176">
        <v>67</v>
      </c>
      <c r="E24" s="176">
        <v>0</v>
      </c>
      <c r="F24" s="176">
        <v>5</v>
      </c>
      <c r="G24" s="176">
        <v>11</v>
      </c>
      <c r="H24" s="176">
        <v>0</v>
      </c>
      <c r="I24" s="176">
        <v>13</v>
      </c>
      <c r="J24" s="176">
        <v>9</v>
      </c>
      <c r="K24" s="176">
        <v>0</v>
      </c>
      <c r="L24" s="176">
        <v>14</v>
      </c>
      <c r="M24" s="178">
        <v>0</v>
      </c>
      <c r="N24" s="176">
        <v>0</v>
      </c>
      <c r="O24" s="176">
        <v>0</v>
      </c>
      <c r="P24" s="176">
        <v>0</v>
      </c>
      <c r="Q24" s="176">
        <v>0</v>
      </c>
      <c r="R24" s="176">
        <v>0</v>
      </c>
      <c r="S24" s="179">
        <v>119</v>
      </c>
    </row>
    <row r="25" spans="1:19" x14ac:dyDescent="0.2">
      <c r="A25" s="33" t="s">
        <v>63</v>
      </c>
      <c r="B25" s="175">
        <v>0</v>
      </c>
      <c r="C25" s="175">
        <v>0</v>
      </c>
      <c r="D25" s="176">
        <v>0</v>
      </c>
      <c r="E25" s="176">
        <v>0</v>
      </c>
      <c r="F25" s="176">
        <v>0</v>
      </c>
      <c r="G25" s="176">
        <v>2</v>
      </c>
      <c r="H25" s="176">
        <v>0</v>
      </c>
      <c r="I25" s="176">
        <v>0</v>
      </c>
      <c r="J25" s="176">
        <v>0</v>
      </c>
      <c r="K25" s="176">
        <v>11</v>
      </c>
      <c r="L25" s="176">
        <v>0</v>
      </c>
      <c r="M25" s="178">
        <v>0</v>
      </c>
      <c r="N25" s="176">
        <v>0</v>
      </c>
      <c r="O25" s="176">
        <v>0</v>
      </c>
      <c r="P25" s="176">
        <v>0</v>
      </c>
      <c r="Q25" s="176">
        <v>0</v>
      </c>
      <c r="R25" s="176">
        <v>0</v>
      </c>
      <c r="S25" s="179">
        <v>13</v>
      </c>
    </row>
    <row r="26" spans="1:19" x14ac:dyDescent="0.2">
      <c r="A26" s="43" t="s">
        <v>55</v>
      </c>
      <c r="B26" s="180">
        <v>0</v>
      </c>
      <c r="C26" s="180">
        <v>0</v>
      </c>
      <c r="D26" s="181">
        <v>6387</v>
      </c>
      <c r="E26" s="181">
        <v>1429</v>
      </c>
      <c r="F26" s="181">
        <v>346</v>
      </c>
      <c r="G26" s="181">
        <v>2379</v>
      </c>
      <c r="H26" s="181">
        <v>122</v>
      </c>
      <c r="I26" s="181">
        <v>3678</v>
      </c>
      <c r="J26" s="181">
        <v>1729</v>
      </c>
      <c r="K26" s="181">
        <v>1456</v>
      </c>
      <c r="L26" s="181">
        <v>1899</v>
      </c>
      <c r="M26" s="182">
        <v>15</v>
      </c>
      <c r="N26" s="181">
        <v>610</v>
      </c>
      <c r="O26" s="181">
        <v>91</v>
      </c>
      <c r="P26" s="181">
        <v>844</v>
      </c>
      <c r="Q26" s="181">
        <v>162</v>
      </c>
      <c r="R26" s="181">
        <v>117</v>
      </c>
      <c r="S26" s="181">
        <v>21264</v>
      </c>
    </row>
  </sheetData>
  <mergeCells count="5">
    <mergeCell ref="B5:E5"/>
    <mergeCell ref="F5:G5"/>
    <mergeCell ref="H5:P5"/>
    <mergeCell ref="Q5:R5"/>
    <mergeCell ref="S5:S6"/>
  </mergeCells>
  <hyperlinks>
    <hyperlink ref="S1" location="Sommaire!A1" display="sommaire" xr:uid="{00000000-0004-0000-2500-000000000000}"/>
  </hyperlinks>
  <pageMargins left="0.7" right="0.7" top="0.75" bottom="0.75" header="0.3" footer="0.3"/>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59999389629810485"/>
  </sheetPr>
  <dimension ref="A1:S24"/>
  <sheetViews>
    <sheetView showGridLines="0" workbookViewId="0">
      <pane xSplit="1" ySplit="7" topLeftCell="B8" activePane="bottomRight" state="frozen"/>
      <selection activeCell="C29" sqref="C29"/>
      <selection pane="topRight" activeCell="C29" sqref="C29"/>
      <selection pane="bottomLeft" activeCell="C29" sqref="C29"/>
      <selection pane="bottomRight"/>
    </sheetView>
  </sheetViews>
  <sheetFormatPr baseColWidth="10" defaultRowHeight="14.25" x14ac:dyDescent="0.2"/>
  <cols>
    <col min="1" max="1" width="25.5703125" style="49" customWidth="1"/>
    <col min="2" max="19" width="14.42578125" style="49" customWidth="1"/>
    <col min="20" max="16384" width="11.42578125" style="49"/>
  </cols>
  <sheetData>
    <row r="1" spans="1:19" ht="15.75" x14ac:dyDescent="0.25">
      <c r="A1" s="50" t="s">
        <v>120</v>
      </c>
      <c r="S1" s="98" t="s">
        <v>209</v>
      </c>
    </row>
    <row r="2" spans="1:19" s="51" customFormat="1" ht="12" x14ac:dyDescent="0.2">
      <c r="A2" s="52" t="s">
        <v>315</v>
      </c>
    </row>
    <row r="3" spans="1:19" s="51" customFormat="1" ht="12" x14ac:dyDescent="0.2">
      <c r="A3" s="52" t="s">
        <v>313</v>
      </c>
    </row>
    <row r="4" spans="1:19" x14ac:dyDescent="0.2">
      <c r="A4" s="52" t="s">
        <v>72</v>
      </c>
    </row>
    <row r="5" spans="1:19" x14ac:dyDescent="0.2">
      <c r="A5" s="52"/>
    </row>
    <row r="6" spans="1:19" x14ac:dyDescent="0.2">
      <c r="A6" s="23"/>
      <c r="B6" s="381" t="s">
        <v>102</v>
      </c>
      <c r="C6" s="382"/>
      <c r="D6" s="382"/>
      <c r="E6" s="383"/>
      <c r="F6" s="384" t="s">
        <v>103</v>
      </c>
      <c r="G6" s="385"/>
      <c r="H6" s="386" t="s">
        <v>104</v>
      </c>
      <c r="I6" s="386"/>
      <c r="J6" s="386"/>
      <c r="K6" s="386"/>
      <c r="L6" s="386"/>
      <c r="M6" s="386"/>
      <c r="N6" s="386"/>
      <c r="O6" s="386"/>
      <c r="P6" s="386"/>
      <c r="Q6" s="381" t="s">
        <v>105</v>
      </c>
      <c r="R6" s="383"/>
      <c r="S6" s="387" t="s">
        <v>13</v>
      </c>
    </row>
    <row r="7" spans="1:19" ht="51" x14ac:dyDescent="0.2">
      <c r="A7" s="24"/>
      <c r="B7" s="25" t="s">
        <v>106</v>
      </c>
      <c r="C7" s="26" t="s">
        <v>107</v>
      </c>
      <c r="D7" s="25" t="s">
        <v>31</v>
      </c>
      <c r="E7" s="25" t="s">
        <v>33</v>
      </c>
      <c r="F7" s="25" t="s">
        <v>45</v>
      </c>
      <c r="G7" s="25" t="s">
        <v>44</v>
      </c>
      <c r="H7" s="25" t="s">
        <v>41</v>
      </c>
      <c r="I7" s="25" t="s">
        <v>40</v>
      </c>
      <c r="J7" s="25" t="s">
        <v>39</v>
      </c>
      <c r="K7" s="25" t="s">
        <v>36</v>
      </c>
      <c r="L7" s="25" t="s">
        <v>32</v>
      </c>
      <c r="M7" s="27" t="s">
        <v>38</v>
      </c>
      <c r="N7" s="25" t="s">
        <v>42</v>
      </c>
      <c r="O7" s="25" t="s">
        <v>43</v>
      </c>
      <c r="P7" s="25" t="s">
        <v>35</v>
      </c>
      <c r="Q7" s="25" t="s">
        <v>34</v>
      </c>
      <c r="R7" s="25" t="s">
        <v>108</v>
      </c>
      <c r="S7" s="388"/>
    </row>
    <row r="8" spans="1:19" x14ac:dyDescent="0.2">
      <c r="A8" s="28" t="s">
        <v>50</v>
      </c>
      <c r="B8" s="223">
        <v>0</v>
      </c>
      <c r="C8" s="223">
        <v>0</v>
      </c>
      <c r="D8" s="223">
        <v>88.5</v>
      </c>
      <c r="E8" s="223">
        <v>81.7</v>
      </c>
      <c r="F8" s="223">
        <v>95.7</v>
      </c>
      <c r="G8" s="223">
        <v>78.400000000000006</v>
      </c>
      <c r="H8" s="223" t="s">
        <v>113</v>
      </c>
      <c r="I8" s="223">
        <v>41.5</v>
      </c>
      <c r="J8" s="223">
        <v>187</v>
      </c>
      <c r="K8" s="223">
        <v>95.4</v>
      </c>
      <c r="L8" s="223">
        <v>93.1</v>
      </c>
      <c r="M8" s="223" t="s">
        <v>113</v>
      </c>
      <c r="N8" s="223">
        <v>83.3</v>
      </c>
      <c r="O8" s="223" t="s">
        <v>113</v>
      </c>
      <c r="P8" s="223">
        <v>78.2</v>
      </c>
      <c r="Q8" s="223" t="s">
        <v>113</v>
      </c>
      <c r="R8" s="223">
        <v>84.6</v>
      </c>
      <c r="S8" s="223">
        <v>86.3</v>
      </c>
    </row>
    <row r="9" spans="1:19" x14ac:dyDescent="0.2">
      <c r="A9" s="33" t="s">
        <v>51</v>
      </c>
      <c r="B9" s="224">
        <v>0</v>
      </c>
      <c r="C9" s="224">
        <v>0</v>
      </c>
      <c r="D9" s="224">
        <v>91</v>
      </c>
      <c r="E9" s="224">
        <v>84.8</v>
      </c>
      <c r="F9" s="224" t="s">
        <v>113</v>
      </c>
      <c r="G9" s="224">
        <v>76.3</v>
      </c>
      <c r="H9" s="224" t="s">
        <v>113</v>
      </c>
      <c r="I9" s="224" t="s">
        <v>113</v>
      </c>
      <c r="J9" s="224" t="s">
        <v>113</v>
      </c>
      <c r="K9" s="224">
        <v>100</v>
      </c>
      <c r="L9" s="224" t="s">
        <v>113</v>
      </c>
      <c r="M9" s="224">
        <v>0</v>
      </c>
      <c r="N9" s="224" t="s">
        <v>113</v>
      </c>
      <c r="O9" s="224" t="s">
        <v>113</v>
      </c>
      <c r="P9" s="224" t="s">
        <v>113</v>
      </c>
      <c r="Q9" s="224" t="s">
        <v>113</v>
      </c>
      <c r="R9" s="224" t="s">
        <v>113</v>
      </c>
      <c r="S9" s="224">
        <v>86</v>
      </c>
    </row>
    <row r="10" spans="1:19" x14ac:dyDescent="0.2">
      <c r="A10" s="33" t="s">
        <v>52</v>
      </c>
      <c r="B10" s="224">
        <v>0</v>
      </c>
      <c r="C10" s="224">
        <v>0</v>
      </c>
      <c r="D10" s="224">
        <v>86.5</v>
      </c>
      <c r="E10" s="224">
        <v>86.7</v>
      </c>
      <c r="F10" s="224">
        <v>95.2</v>
      </c>
      <c r="G10" s="224">
        <v>76.599999999999994</v>
      </c>
      <c r="H10" s="224" t="s">
        <v>113</v>
      </c>
      <c r="I10" s="224">
        <v>19.8</v>
      </c>
      <c r="J10" s="224">
        <v>402.3</v>
      </c>
      <c r="K10" s="224">
        <v>96.5</v>
      </c>
      <c r="L10" s="224">
        <v>90.9</v>
      </c>
      <c r="M10" s="224" t="s">
        <v>113</v>
      </c>
      <c r="N10" s="224" t="s">
        <v>113</v>
      </c>
      <c r="O10" s="224" t="s">
        <v>113</v>
      </c>
      <c r="P10" s="224">
        <v>79.099999999999994</v>
      </c>
      <c r="Q10" s="224" t="s">
        <v>113</v>
      </c>
      <c r="R10" s="224" t="s">
        <v>113</v>
      </c>
      <c r="S10" s="224">
        <v>85.3</v>
      </c>
    </row>
    <row r="11" spans="1:19" x14ac:dyDescent="0.2">
      <c r="A11" s="33" t="s">
        <v>53</v>
      </c>
      <c r="B11" s="224">
        <v>0</v>
      </c>
      <c r="C11" s="224">
        <v>0</v>
      </c>
      <c r="D11" s="224">
        <v>84.3</v>
      </c>
      <c r="E11" s="224" t="s">
        <v>113</v>
      </c>
      <c r="F11" s="224" t="s">
        <v>113</v>
      </c>
      <c r="G11" s="224" t="s">
        <v>113</v>
      </c>
      <c r="H11" s="224" t="s">
        <v>113</v>
      </c>
      <c r="I11" s="224" t="s">
        <v>113</v>
      </c>
      <c r="J11" s="224" t="s">
        <v>113</v>
      </c>
      <c r="K11" s="224">
        <v>93</v>
      </c>
      <c r="L11" s="224" t="s">
        <v>113</v>
      </c>
      <c r="M11" s="224">
        <v>0</v>
      </c>
      <c r="N11" s="224" t="s">
        <v>113</v>
      </c>
      <c r="O11" s="224">
        <v>0</v>
      </c>
      <c r="P11" s="224" t="s">
        <v>113</v>
      </c>
      <c r="Q11" s="224" t="s">
        <v>113</v>
      </c>
      <c r="R11" s="224" t="s">
        <v>113</v>
      </c>
      <c r="S11" s="224">
        <v>83.3</v>
      </c>
    </row>
    <row r="12" spans="1:19" x14ac:dyDescent="0.2">
      <c r="A12" s="33" t="s">
        <v>54</v>
      </c>
      <c r="B12" s="224">
        <v>0</v>
      </c>
      <c r="C12" s="224">
        <v>0</v>
      </c>
      <c r="D12" s="224">
        <v>86.5</v>
      </c>
      <c r="E12" s="224">
        <v>0</v>
      </c>
      <c r="F12" s="224" t="s">
        <v>113</v>
      </c>
      <c r="G12" s="224" t="s">
        <v>113</v>
      </c>
      <c r="H12" s="224">
        <v>0</v>
      </c>
      <c r="I12" s="224" t="s">
        <v>113</v>
      </c>
      <c r="J12" s="224" t="s">
        <v>113</v>
      </c>
      <c r="K12" s="224">
        <v>0</v>
      </c>
      <c r="L12" s="224" t="s">
        <v>113</v>
      </c>
      <c r="M12" s="224">
        <v>0</v>
      </c>
      <c r="N12" s="224">
        <v>0</v>
      </c>
      <c r="O12" s="224">
        <v>0</v>
      </c>
      <c r="P12" s="224" t="s">
        <v>113</v>
      </c>
      <c r="Q12" s="224">
        <v>0</v>
      </c>
      <c r="R12" s="224">
        <v>0</v>
      </c>
      <c r="S12" s="224">
        <v>86.5</v>
      </c>
    </row>
    <row r="13" spans="1:19" x14ac:dyDescent="0.2">
      <c r="A13" s="33" t="s">
        <v>56</v>
      </c>
      <c r="B13" s="224">
        <v>0</v>
      </c>
      <c r="C13" s="224">
        <v>0</v>
      </c>
      <c r="D13" s="224">
        <v>86.4</v>
      </c>
      <c r="E13" s="224">
        <v>79.3</v>
      </c>
      <c r="F13" s="224">
        <v>91.7</v>
      </c>
      <c r="G13" s="224">
        <v>69.3</v>
      </c>
      <c r="H13" s="224">
        <v>68.2</v>
      </c>
      <c r="I13" s="224">
        <v>48.6</v>
      </c>
      <c r="J13" s="224">
        <v>167.3</v>
      </c>
      <c r="K13" s="224">
        <v>93.5</v>
      </c>
      <c r="L13" s="224">
        <v>92.8</v>
      </c>
      <c r="M13" s="224">
        <v>0</v>
      </c>
      <c r="N13" s="224">
        <v>85.7</v>
      </c>
      <c r="O13" s="224" t="s">
        <v>113</v>
      </c>
      <c r="P13" s="224">
        <v>63.6</v>
      </c>
      <c r="Q13" s="224" t="s">
        <v>113</v>
      </c>
      <c r="R13" s="224" t="s">
        <v>113</v>
      </c>
      <c r="S13" s="224">
        <v>85</v>
      </c>
    </row>
    <row r="14" spans="1:19" x14ac:dyDescent="0.2">
      <c r="A14" s="33" t="s">
        <v>59</v>
      </c>
      <c r="B14" s="224">
        <v>0</v>
      </c>
      <c r="C14" s="224">
        <v>0</v>
      </c>
      <c r="D14" s="224">
        <v>90.9</v>
      </c>
      <c r="E14" s="224">
        <v>89.2</v>
      </c>
      <c r="F14" s="224">
        <v>93.2</v>
      </c>
      <c r="G14" s="224">
        <v>71.5</v>
      </c>
      <c r="H14" s="224" t="s">
        <v>113</v>
      </c>
      <c r="I14" s="224" t="s">
        <v>113</v>
      </c>
      <c r="J14" s="224">
        <v>289.3</v>
      </c>
      <c r="K14" s="224">
        <v>93.6</v>
      </c>
      <c r="L14" s="224">
        <v>96.4</v>
      </c>
      <c r="M14" s="224">
        <v>0</v>
      </c>
      <c r="N14" s="224">
        <v>83.9</v>
      </c>
      <c r="O14" s="224" t="s">
        <v>113</v>
      </c>
      <c r="P14" s="224">
        <v>62.1</v>
      </c>
      <c r="Q14" s="224" t="s">
        <v>113</v>
      </c>
      <c r="R14" s="224" t="s">
        <v>113</v>
      </c>
      <c r="S14" s="224">
        <v>86.7</v>
      </c>
    </row>
    <row r="15" spans="1:19" x14ac:dyDescent="0.2">
      <c r="A15" s="33" t="s">
        <v>60</v>
      </c>
      <c r="B15" s="224">
        <v>0</v>
      </c>
      <c r="C15" s="224">
        <v>0</v>
      </c>
      <c r="D15" s="224">
        <v>89.8</v>
      </c>
      <c r="E15" s="224">
        <v>82.1</v>
      </c>
      <c r="F15" s="224">
        <v>96.4</v>
      </c>
      <c r="G15" s="224">
        <v>73.599999999999994</v>
      </c>
      <c r="H15" s="224" t="s">
        <v>113</v>
      </c>
      <c r="I15" s="224">
        <v>83.1</v>
      </c>
      <c r="J15" s="224">
        <v>98.5</v>
      </c>
      <c r="K15" s="224">
        <v>95.1</v>
      </c>
      <c r="L15" s="224">
        <v>96.3</v>
      </c>
      <c r="M15" s="224" t="s">
        <v>113</v>
      </c>
      <c r="N15" s="224">
        <v>82.7</v>
      </c>
      <c r="O15" s="224">
        <v>92.9</v>
      </c>
      <c r="P15" s="224">
        <v>70.8</v>
      </c>
      <c r="Q15" s="224" t="s">
        <v>113</v>
      </c>
      <c r="R15" s="224">
        <v>91.2</v>
      </c>
      <c r="S15" s="224">
        <v>87.4</v>
      </c>
    </row>
    <row r="16" spans="1:19" x14ac:dyDescent="0.2">
      <c r="A16" s="33" t="s">
        <v>64</v>
      </c>
      <c r="B16" s="224">
        <v>0</v>
      </c>
      <c r="C16" s="224">
        <v>0</v>
      </c>
      <c r="D16" s="224">
        <v>86.4</v>
      </c>
      <c r="E16" s="224" t="s">
        <v>113</v>
      </c>
      <c r="F16" s="224">
        <v>93.8</v>
      </c>
      <c r="G16" s="224">
        <v>77.599999999999994</v>
      </c>
      <c r="H16" s="224" t="s">
        <v>113</v>
      </c>
      <c r="I16" s="224" t="s">
        <v>113</v>
      </c>
      <c r="J16" s="224">
        <v>452.6</v>
      </c>
      <c r="K16" s="224">
        <v>93.9</v>
      </c>
      <c r="L16" s="224">
        <v>92.9</v>
      </c>
      <c r="M16" s="224">
        <v>0</v>
      </c>
      <c r="N16" s="224" t="s">
        <v>113</v>
      </c>
      <c r="O16" s="224">
        <v>0</v>
      </c>
      <c r="P16" s="224">
        <v>78.599999999999994</v>
      </c>
      <c r="Q16" s="224" t="s">
        <v>113</v>
      </c>
      <c r="R16" s="224" t="s">
        <v>113</v>
      </c>
      <c r="S16" s="224">
        <v>87.4</v>
      </c>
    </row>
    <row r="17" spans="1:19" x14ac:dyDescent="0.2">
      <c r="A17" s="33" t="s">
        <v>65</v>
      </c>
      <c r="B17" s="224">
        <v>0</v>
      </c>
      <c r="C17" s="224">
        <v>0</v>
      </c>
      <c r="D17" s="224">
        <v>86.6</v>
      </c>
      <c r="E17" s="224">
        <v>69</v>
      </c>
      <c r="F17" s="224">
        <v>97.5</v>
      </c>
      <c r="G17" s="224">
        <v>76.7</v>
      </c>
      <c r="H17" s="224" t="s">
        <v>113</v>
      </c>
      <c r="I17" s="224">
        <v>32</v>
      </c>
      <c r="J17" s="224">
        <v>239.6</v>
      </c>
      <c r="K17" s="224">
        <v>98.1</v>
      </c>
      <c r="L17" s="224">
        <v>90.5</v>
      </c>
      <c r="M17" s="224" t="s">
        <v>113</v>
      </c>
      <c r="N17" s="224">
        <v>87</v>
      </c>
      <c r="O17" s="224">
        <v>100</v>
      </c>
      <c r="P17" s="224">
        <v>76.5</v>
      </c>
      <c r="Q17" s="224" t="s">
        <v>113</v>
      </c>
      <c r="R17" s="224" t="s">
        <v>113</v>
      </c>
      <c r="S17" s="224">
        <v>84.8</v>
      </c>
    </row>
    <row r="18" spans="1:19" x14ac:dyDescent="0.2">
      <c r="A18" s="33" t="s">
        <v>66</v>
      </c>
      <c r="B18" s="224">
        <v>0</v>
      </c>
      <c r="C18" s="224">
        <v>0</v>
      </c>
      <c r="D18" s="224">
        <v>87</v>
      </c>
      <c r="E18" s="224">
        <v>83</v>
      </c>
      <c r="F18" s="224">
        <v>95.7</v>
      </c>
      <c r="G18" s="224">
        <v>73.099999999999994</v>
      </c>
      <c r="H18" s="224" t="s">
        <v>113</v>
      </c>
      <c r="I18" s="224">
        <v>34</v>
      </c>
      <c r="J18" s="224">
        <v>226.2</v>
      </c>
      <c r="K18" s="224">
        <v>98.8</v>
      </c>
      <c r="L18" s="224">
        <v>94.9</v>
      </c>
      <c r="M18" s="224" t="s">
        <v>113</v>
      </c>
      <c r="N18" s="224" t="s">
        <v>113</v>
      </c>
      <c r="O18" s="224" t="s">
        <v>113</v>
      </c>
      <c r="P18" s="224" t="s">
        <v>113</v>
      </c>
      <c r="Q18" s="224" t="s">
        <v>113</v>
      </c>
      <c r="R18" s="224" t="s">
        <v>113</v>
      </c>
      <c r="S18" s="224">
        <v>84.8</v>
      </c>
    </row>
    <row r="19" spans="1:19" x14ac:dyDescent="0.2">
      <c r="A19" s="33" t="s">
        <v>67</v>
      </c>
      <c r="B19" s="224">
        <v>0</v>
      </c>
      <c r="C19" s="224">
        <v>0</v>
      </c>
      <c r="D19" s="224">
        <v>90.8</v>
      </c>
      <c r="E19" s="224">
        <v>82.9</v>
      </c>
      <c r="F19" s="224" t="s">
        <v>113</v>
      </c>
      <c r="G19" s="224">
        <v>75.3</v>
      </c>
      <c r="H19" s="224">
        <v>0</v>
      </c>
      <c r="I19" s="224" t="s">
        <v>113</v>
      </c>
      <c r="J19" s="224">
        <v>123.6</v>
      </c>
      <c r="K19" s="224">
        <v>97.4</v>
      </c>
      <c r="L19" s="224">
        <v>87.6</v>
      </c>
      <c r="M19" s="224">
        <v>0</v>
      </c>
      <c r="N19" s="224">
        <v>87.5</v>
      </c>
      <c r="O19" s="224" t="s">
        <v>113</v>
      </c>
      <c r="P19" s="224">
        <v>75</v>
      </c>
      <c r="Q19" s="224" t="s">
        <v>113</v>
      </c>
      <c r="R19" s="224" t="s">
        <v>113</v>
      </c>
      <c r="S19" s="224">
        <v>88.1</v>
      </c>
    </row>
    <row r="20" spans="1:19" x14ac:dyDescent="0.2">
      <c r="A20" s="33" t="s">
        <v>68</v>
      </c>
      <c r="B20" s="224">
        <v>0</v>
      </c>
      <c r="C20" s="224">
        <v>0</v>
      </c>
      <c r="D20" s="224">
        <v>91.8</v>
      </c>
      <c r="E20" s="224">
        <v>75</v>
      </c>
      <c r="F20" s="224">
        <v>85.7</v>
      </c>
      <c r="G20" s="224">
        <v>73.3</v>
      </c>
      <c r="H20" s="224" t="s">
        <v>113</v>
      </c>
      <c r="I20" s="224">
        <v>49.1</v>
      </c>
      <c r="J20" s="224">
        <v>162.1</v>
      </c>
      <c r="K20" s="224">
        <v>97.5</v>
      </c>
      <c r="L20" s="224">
        <v>98.2</v>
      </c>
      <c r="M20" s="224">
        <v>0</v>
      </c>
      <c r="N20" s="224">
        <v>91.3</v>
      </c>
      <c r="O20" s="224" t="s">
        <v>113</v>
      </c>
      <c r="P20" s="224">
        <v>76.400000000000006</v>
      </c>
      <c r="Q20" s="224">
        <v>66.7</v>
      </c>
      <c r="R20" s="224">
        <v>70.599999999999994</v>
      </c>
      <c r="S20" s="224">
        <v>85.9</v>
      </c>
    </row>
    <row r="21" spans="1:19" x14ac:dyDescent="0.2">
      <c r="A21" s="43" t="s">
        <v>73</v>
      </c>
      <c r="B21" s="225">
        <v>0</v>
      </c>
      <c r="C21" s="225">
        <v>0</v>
      </c>
      <c r="D21" s="225">
        <v>88.4</v>
      </c>
      <c r="E21" s="225">
        <v>81.599999999999994</v>
      </c>
      <c r="F21" s="225">
        <v>93.8</v>
      </c>
      <c r="G21" s="225">
        <v>74.7</v>
      </c>
      <c r="H21" s="225" t="s">
        <v>113</v>
      </c>
      <c r="I21" s="225">
        <v>45.4</v>
      </c>
      <c r="J21" s="225">
        <v>176.3</v>
      </c>
      <c r="K21" s="225">
        <v>96.2</v>
      </c>
      <c r="L21" s="225">
        <v>93.9</v>
      </c>
      <c r="M21" s="225" t="s">
        <v>113</v>
      </c>
      <c r="N21" s="225">
        <v>85.5</v>
      </c>
      <c r="O21" s="225">
        <v>93</v>
      </c>
      <c r="P21" s="225">
        <v>72</v>
      </c>
      <c r="Q21" s="225">
        <v>71</v>
      </c>
      <c r="R21" s="225">
        <v>79.5</v>
      </c>
      <c r="S21" s="225">
        <v>86</v>
      </c>
    </row>
    <row r="22" spans="1:19" x14ac:dyDescent="0.2">
      <c r="A22" s="49" t="s">
        <v>69</v>
      </c>
      <c r="B22" s="226">
        <v>0</v>
      </c>
      <c r="C22" s="229">
        <v>0</v>
      </c>
      <c r="D22" s="226" t="s">
        <v>113</v>
      </c>
      <c r="E22" s="226" t="s">
        <v>113</v>
      </c>
      <c r="F22" s="226" t="s">
        <v>113</v>
      </c>
      <c r="G22" s="226">
        <v>80</v>
      </c>
      <c r="H22" s="226" t="s">
        <v>113</v>
      </c>
      <c r="I22" s="226" t="s">
        <v>113</v>
      </c>
      <c r="J22" s="226" t="s">
        <v>113</v>
      </c>
      <c r="K22" s="226" t="s">
        <v>113</v>
      </c>
      <c r="L22" s="226" t="s">
        <v>113</v>
      </c>
      <c r="M22" s="226">
        <v>0</v>
      </c>
      <c r="N22" s="226" t="s">
        <v>113</v>
      </c>
      <c r="O22" s="226" t="s">
        <v>113</v>
      </c>
      <c r="P22" s="226" t="s">
        <v>113</v>
      </c>
      <c r="Q22" s="226" t="s">
        <v>113</v>
      </c>
      <c r="R22" s="226" t="s">
        <v>113</v>
      </c>
      <c r="S22" s="226">
        <v>93.7</v>
      </c>
    </row>
    <row r="23" spans="1:19" x14ac:dyDescent="0.2">
      <c r="A23" s="49" t="s">
        <v>70</v>
      </c>
      <c r="B23" s="226">
        <v>0</v>
      </c>
      <c r="C23" s="229">
        <v>0</v>
      </c>
      <c r="D23" s="226" t="s">
        <v>113</v>
      </c>
      <c r="E23" s="226" t="s">
        <v>113</v>
      </c>
      <c r="F23" s="226" t="s">
        <v>113</v>
      </c>
      <c r="G23" s="226">
        <v>68.900000000000006</v>
      </c>
      <c r="H23" s="226" t="s">
        <v>113</v>
      </c>
      <c r="I23" s="226" t="s">
        <v>113</v>
      </c>
      <c r="J23" s="226" t="s">
        <v>113</v>
      </c>
      <c r="K23" s="226" t="s">
        <v>113</v>
      </c>
      <c r="L23" s="226" t="s">
        <v>113</v>
      </c>
      <c r="M23" s="226">
        <v>0</v>
      </c>
      <c r="N23" s="226" t="s">
        <v>113</v>
      </c>
      <c r="O23" s="226" t="s">
        <v>113</v>
      </c>
      <c r="P23" s="226" t="s">
        <v>113</v>
      </c>
      <c r="Q23" s="226" t="s">
        <v>113</v>
      </c>
      <c r="R23" s="226" t="s">
        <v>113</v>
      </c>
      <c r="S23" s="226">
        <v>86.1</v>
      </c>
    </row>
    <row r="24" spans="1:19" x14ac:dyDescent="0.2">
      <c r="A24" s="43" t="s">
        <v>55</v>
      </c>
      <c r="B24" s="227">
        <v>0</v>
      </c>
      <c r="C24" s="230">
        <v>0</v>
      </c>
      <c r="D24" s="227">
        <v>88.5</v>
      </c>
      <c r="E24" s="227">
        <v>81.599999999999994</v>
      </c>
      <c r="F24" s="227">
        <v>93.9</v>
      </c>
      <c r="G24" s="227">
        <v>74.7</v>
      </c>
      <c r="H24" s="227">
        <v>53.3</v>
      </c>
      <c r="I24" s="227">
        <v>45.8</v>
      </c>
      <c r="J24" s="227">
        <v>174.8</v>
      </c>
      <c r="K24" s="227">
        <v>96.3</v>
      </c>
      <c r="L24" s="227">
        <v>94</v>
      </c>
      <c r="M24" s="227" t="s">
        <v>113</v>
      </c>
      <c r="N24" s="227">
        <v>85.2</v>
      </c>
      <c r="O24" s="227">
        <v>93.4</v>
      </c>
      <c r="P24" s="227">
        <v>72</v>
      </c>
      <c r="Q24" s="227">
        <v>71</v>
      </c>
      <c r="R24" s="227">
        <v>80.3</v>
      </c>
      <c r="S24" s="227">
        <v>86.1</v>
      </c>
    </row>
  </sheetData>
  <mergeCells count="5">
    <mergeCell ref="B6:E6"/>
    <mergeCell ref="F6:G6"/>
    <mergeCell ref="H6:P6"/>
    <mergeCell ref="Q6:R6"/>
    <mergeCell ref="S6:S7"/>
  </mergeCells>
  <hyperlinks>
    <hyperlink ref="S1" location="Sommaire!A1" display="sommaire" xr:uid="{00000000-0004-0000-2600-000000000000}"/>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I89"/>
  <sheetViews>
    <sheetView showGridLines="0" view="pageBreakPreview" topLeftCell="A6" zoomScaleNormal="100" zoomScaleSheetLayoutView="100" workbookViewId="0">
      <selection sqref="A1:J1"/>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9" ht="15.75" x14ac:dyDescent="0.25">
      <c r="A1" s="342" t="s">
        <v>14</v>
      </c>
      <c r="B1" s="343"/>
      <c r="C1" s="343"/>
      <c r="D1" s="343"/>
      <c r="E1" s="343"/>
      <c r="F1" s="343"/>
      <c r="G1" s="343"/>
      <c r="H1" s="343"/>
      <c r="I1" s="344"/>
    </row>
    <row r="2" spans="1:9" x14ac:dyDescent="0.25">
      <c r="A2" s="263"/>
      <c r="B2" s="1"/>
      <c r="C2" s="1"/>
      <c r="D2" s="1"/>
      <c r="E2" s="1"/>
      <c r="F2" s="1"/>
      <c r="I2" s="98" t="s">
        <v>209</v>
      </c>
    </row>
    <row r="3" spans="1:9" x14ac:dyDescent="0.25">
      <c r="A3" s="2" t="s">
        <v>328</v>
      </c>
      <c r="B3" s="2"/>
      <c r="C3" s="2"/>
      <c r="D3" s="2"/>
      <c r="E3" s="2"/>
      <c r="F3" s="2"/>
      <c r="G3" s="2"/>
    </row>
    <row r="4" spans="1:9" ht="25.5" customHeight="1" x14ac:dyDescent="0.25">
      <c r="A4" s="313" t="s">
        <v>1</v>
      </c>
      <c r="B4" s="313"/>
      <c r="C4" s="313"/>
      <c r="D4" s="313"/>
      <c r="E4" s="313"/>
      <c r="F4" s="313"/>
      <c r="G4" s="313"/>
    </row>
    <row r="5" spans="1:9" x14ac:dyDescent="0.25">
      <c r="A5" s="314" t="s">
        <v>293</v>
      </c>
      <c r="B5" s="314"/>
      <c r="C5" s="314"/>
      <c r="D5" s="314"/>
      <c r="E5" s="314"/>
      <c r="F5" s="314"/>
      <c r="G5" s="314"/>
    </row>
    <row r="6" spans="1:9" x14ac:dyDescent="0.25">
      <c r="A6" s="1"/>
      <c r="B6" s="1"/>
      <c r="C6" s="1"/>
      <c r="D6" s="1"/>
      <c r="E6" s="1"/>
      <c r="F6" s="1"/>
      <c r="G6" s="1"/>
    </row>
    <row r="7" spans="1:9" x14ac:dyDescent="0.25">
      <c r="A7" s="315" t="s">
        <v>74</v>
      </c>
      <c r="B7" s="316"/>
      <c r="C7" s="316"/>
      <c r="D7" s="3" t="s">
        <v>75</v>
      </c>
      <c r="E7" s="3" t="s">
        <v>76</v>
      </c>
      <c r="F7" s="3" t="s">
        <v>13</v>
      </c>
      <c r="G7" s="3" t="s">
        <v>77</v>
      </c>
    </row>
    <row r="8" spans="1:9" x14ac:dyDescent="0.25">
      <c r="A8" s="318" t="s">
        <v>78</v>
      </c>
      <c r="B8" s="259" t="s">
        <v>79</v>
      </c>
      <c r="C8" s="260"/>
      <c r="D8" s="262">
        <v>7401</v>
      </c>
      <c r="E8" s="56">
        <v>1201</v>
      </c>
      <c r="F8" s="153">
        <v>8602</v>
      </c>
      <c r="G8" s="56">
        <v>833</v>
      </c>
    </row>
    <row r="9" spans="1:9" x14ac:dyDescent="0.25">
      <c r="A9" s="353"/>
      <c r="B9" s="259" t="s">
        <v>80</v>
      </c>
      <c r="C9" s="260"/>
      <c r="D9" s="262">
        <v>1507</v>
      </c>
      <c r="E9" s="56">
        <v>258</v>
      </c>
      <c r="F9" s="153">
        <v>1765</v>
      </c>
      <c r="G9" s="56">
        <v>112</v>
      </c>
    </row>
    <row r="10" spans="1:9" x14ac:dyDescent="0.25">
      <c r="A10" s="353"/>
      <c r="B10" s="259" t="s">
        <v>81</v>
      </c>
      <c r="C10" s="260"/>
      <c r="D10" s="262" t="s">
        <v>3</v>
      </c>
      <c r="E10" s="56" t="s">
        <v>3</v>
      </c>
      <c r="F10" s="56" t="s">
        <v>3</v>
      </c>
      <c r="G10" s="56" t="s">
        <v>3</v>
      </c>
    </row>
    <row r="11" spans="1:9" ht="15.75" thickBot="1" x14ac:dyDescent="0.3">
      <c r="A11" s="354"/>
      <c r="B11" s="266" t="s">
        <v>13</v>
      </c>
      <c r="C11" s="258"/>
      <c r="D11" s="256">
        <v>8908</v>
      </c>
      <c r="E11" s="153">
        <v>1459</v>
      </c>
      <c r="F11" s="154">
        <v>10367</v>
      </c>
      <c r="G11" s="153">
        <v>945</v>
      </c>
    </row>
    <row r="12" spans="1:9" ht="15.75" thickTop="1" x14ac:dyDescent="0.25">
      <c r="A12" s="319" t="s">
        <v>82</v>
      </c>
      <c r="B12" s="321" t="s">
        <v>79</v>
      </c>
      <c r="C12" s="257" t="s">
        <v>83</v>
      </c>
      <c r="D12" s="142" t="s">
        <v>113</v>
      </c>
      <c r="E12" s="142" t="s">
        <v>113</v>
      </c>
      <c r="F12" s="144">
        <v>40</v>
      </c>
      <c r="G12" s="142">
        <v>6</v>
      </c>
    </row>
    <row r="13" spans="1:9" x14ac:dyDescent="0.25">
      <c r="A13" s="320"/>
      <c r="B13" s="322"/>
      <c r="C13" s="9" t="s">
        <v>84</v>
      </c>
      <c r="D13" s="143">
        <v>550</v>
      </c>
      <c r="E13" s="143">
        <v>34</v>
      </c>
      <c r="F13" s="145">
        <v>584</v>
      </c>
      <c r="G13" s="143">
        <v>14</v>
      </c>
    </row>
    <row r="14" spans="1:9" x14ac:dyDescent="0.25">
      <c r="A14" s="320"/>
      <c r="B14" s="322" t="s">
        <v>80</v>
      </c>
      <c r="C14" s="9" t="s">
        <v>83</v>
      </c>
      <c r="D14" s="143" t="s">
        <v>113</v>
      </c>
      <c r="E14" s="143" t="s">
        <v>113</v>
      </c>
      <c r="F14" s="145" t="s">
        <v>113</v>
      </c>
      <c r="G14" s="143" t="s">
        <v>113</v>
      </c>
    </row>
    <row r="15" spans="1:9" x14ac:dyDescent="0.25">
      <c r="A15" s="320"/>
      <c r="B15" s="322"/>
      <c r="C15" s="9" t="s">
        <v>84</v>
      </c>
      <c r="D15" s="143" t="s">
        <v>113</v>
      </c>
      <c r="E15" s="143" t="s">
        <v>113</v>
      </c>
      <c r="F15" s="145">
        <v>52</v>
      </c>
      <c r="G15" s="143" t="s">
        <v>113</v>
      </c>
    </row>
    <row r="16" spans="1:9" x14ac:dyDescent="0.25">
      <c r="A16" s="320"/>
      <c r="B16" s="322" t="s">
        <v>81</v>
      </c>
      <c r="C16" s="9" t="s">
        <v>83</v>
      </c>
      <c r="D16" s="143" t="s">
        <v>3</v>
      </c>
      <c r="E16" s="143" t="s">
        <v>3</v>
      </c>
      <c r="F16" s="145" t="s">
        <v>3</v>
      </c>
      <c r="G16" s="143" t="s">
        <v>3</v>
      </c>
    </row>
    <row r="17" spans="1:8" x14ac:dyDescent="0.25">
      <c r="A17" s="320"/>
      <c r="B17" s="322"/>
      <c r="C17" s="9" t="s">
        <v>84</v>
      </c>
      <c r="D17" s="143" t="s">
        <v>3</v>
      </c>
      <c r="E17" s="143" t="s">
        <v>3</v>
      </c>
      <c r="F17" s="145" t="s">
        <v>3</v>
      </c>
      <c r="G17" s="143" t="s">
        <v>3</v>
      </c>
    </row>
    <row r="18" spans="1:8" x14ac:dyDescent="0.25">
      <c r="A18" s="320"/>
      <c r="B18" s="322" t="s">
        <v>13</v>
      </c>
      <c r="C18" s="146" t="s">
        <v>83</v>
      </c>
      <c r="D18" s="145" t="s">
        <v>113</v>
      </c>
      <c r="E18" s="145" t="s">
        <v>113</v>
      </c>
      <c r="F18" s="145">
        <v>55</v>
      </c>
      <c r="G18" s="145">
        <v>6</v>
      </c>
    </row>
    <row r="19" spans="1:8" x14ac:dyDescent="0.25">
      <c r="A19" s="309"/>
      <c r="B19" s="323"/>
      <c r="C19" s="147" t="s">
        <v>84</v>
      </c>
      <c r="D19" s="145">
        <v>599</v>
      </c>
      <c r="E19" s="145">
        <v>37</v>
      </c>
      <c r="F19" s="145">
        <v>636</v>
      </c>
      <c r="G19" s="145">
        <v>14</v>
      </c>
    </row>
    <row r="20" spans="1:8" x14ac:dyDescent="0.25">
      <c r="A20" s="309" t="s">
        <v>347</v>
      </c>
      <c r="B20" s="12" t="s">
        <v>79</v>
      </c>
      <c r="C20" s="13"/>
      <c r="D20" s="143">
        <v>6954</v>
      </c>
      <c r="E20" s="143">
        <v>1121</v>
      </c>
      <c r="F20" s="145">
        <v>8075</v>
      </c>
      <c r="G20" s="143" t="s">
        <v>3</v>
      </c>
    </row>
    <row r="21" spans="1:8" x14ac:dyDescent="0.25">
      <c r="A21" s="310"/>
      <c r="B21" s="12" t="s">
        <v>80</v>
      </c>
      <c r="C21" s="13"/>
      <c r="D21" s="143" t="s">
        <v>113</v>
      </c>
      <c r="E21" s="143" t="s">
        <v>113</v>
      </c>
      <c r="F21" s="145">
        <v>44</v>
      </c>
      <c r="G21" s="143" t="s">
        <v>3</v>
      </c>
    </row>
    <row r="22" spans="1:8" x14ac:dyDescent="0.25">
      <c r="A22" s="310"/>
      <c r="B22" s="12" t="s">
        <v>81</v>
      </c>
      <c r="C22" s="13"/>
      <c r="D22" s="143" t="s">
        <v>3</v>
      </c>
      <c r="E22" s="143" t="s">
        <v>3</v>
      </c>
      <c r="F22" s="145" t="s">
        <v>3</v>
      </c>
      <c r="G22" s="143" t="s">
        <v>3</v>
      </c>
    </row>
    <row r="23" spans="1:8" x14ac:dyDescent="0.25">
      <c r="A23" s="311"/>
      <c r="B23" s="149" t="s">
        <v>13</v>
      </c>
      <c r="C23" s="148"/>
      <c r="D23" s="145">
        <v>6995</v>
      </c>
      <c r="E23" s="145">
        <v>1124</v>
      </c>
      <c r="F23" s="145">
        <v>8119</v>
      </c>
      <c r="G23" s="143" t="s">
        <v>3</v>
      </c>
    </row>
    <row r="24" spans="1:8" x14ac:dyDescent="0.25">
      <c r="A24" s="1"/>
      <c r="B24" s="1"/>
      <c r="C24" s="1"/>
      <c r="D24" s="1"/>
      <c r="E24" s="1"/>
      <c r="F24" s="1"/>
      <c r="G24" s="1"/>
    </row>
    <row r="25" spans="1:8" ht="38.25" x14ac:dyDescent="0.25">
      <c r="A25" s="325" t="s">
        <v>85</v>
      </c>
      <c r="B25" s="325"/>
      <c r="C25" s="325"/>
      <c r="D25" s="14" t="s">
        <v>75</v>
      </c>
      <c r="E25" s="14" t="s">
        <v>76</v>
      </c>
      <c r="F25" s="14" t="s">
        <v>13</v>
      </c>
      <c r="G25" s="15" t="s">
        <v>86</v>
      </c>
    </row>
    <row r="26" spans="1:8" x14ac:dyDescent="0.25">
      <c r="A26" s="326" t="s">
        <v>79</v>
      </c>
      <c r="B26" s="326"/>
      <c r="C26" s="326"/>
      <c r="D26" s="5">
        <v>979</v>
      </c>
      <c r="E26" s="5">
        <v>216</v>
      </c>
      <c r="F26" s="6">
        <v>1195</v>
      </c>
      <c r="G26" s="16">
        <v>13.728826946413101</v>
      </c>
      <c r="H26" s="222"/>
    </row>
    <row r="27" spans="1:8" x14ac:dyDescent="0.25">
      <c r="A27" s="326" t="s">
        <v>80</v>
      </c>
      <c r="B27" s="326"/>
      <c r="C27" s="326"/>
      <c r="D27" s="5">
        <v>58</v>
      </c>
      <c r="E27" s="5">
        <v>13</v>
      </c>
      <c r="F27" s="6">
        <v>71</v>
      </c>
      <c r="G27" s="16">
        <v>4.07928756104568</v>
      </c>
      <c r="H27" s="222"/>
    </row>
    <row r="28" spans="1:8" x14ac:dyDescent="0.25">
      <c r="A28" s="326" t="s">
        <v>81</v>
      </c>
      <c r="B28" s="326"/>
      <c r="C28" s="326"/>
      <c r="D28" s="5" t="s">
        <v>3</v>
      </c>
      <c r="E28" s="5" t="s">
        <v>3</v>
      </c>
      <c r="F28" s="6" t="s">
        <v>3</v>
      </c>
      <c r="G28" s="5" t="s">
        <v>3</v>
      </c>
      <c r="H28" s="222"/>
    </row>
    <row r="29" spans="1:8" x14ac:dyDescent="0.25">
      <c r="A29" s="327" t="s">
        <v>13</v>
      </c>
      <c r="B29" s="327"/>
      <c r="C29" s="327"/>
      <c r="D29" s="6">
        <v>1037</v>
      </c>
      <c r="E29" s="6">
        <v>229</v>
      </c>
      <c r="F29" s="6">
        <v>1266</v>
      </c>
      <c r="G29" s="150">
        <v>12.1208494647463</v>
      </c>
      <c r="H29" s="222"/>
    </row>
    <row r="30" spans="1:8" ht="51.75" customHeight="1" x14ac:dyDescent="0.25">
      <c r="A30" s="328" t="s">
        <v>363</v>
      </c>
      <c r="B30" s="328"/>
      <c r="C30" s="328"/>
      <c r="D30" s="328"/>
      <c r="E30" s="328"/>
      <c r="F30" s="328"/>
      <c r="G30" s="328"/>
    </row>
    <row r="31" spans="1:8" x14ac:dyDescent="0.25">
      <c r="A31" s="1"/>
      <c r="B31" s="1"/>
      <c r="C31" s="1"/>
      <c r="D31" s="1"/>
      <c r="E31" s="1"/>
      <c r="F31" s="1"/>
      <c r="G31" s="1"/>
    </row>
    <row r="32" spans="1:8" x14ac:dyDescent="0.25">
      <c r="A32" s="325" t="s">
        <v>87</v>
      </c>
      <c r="B32" s="325"/>
      <c r="C32" s="325"/>
      <c r="D32" s="14" t="s">
        <v>75</v>
      </c>
      <c r="E32" s="14" t="s">
        <v>76</v>
      </c>
      <c r="F32" s="155" t="s">
        <v>13</v>
      </c>
      <c r="G32" s="1"/>
    </row>
    <row r="33" spans="1:7" x14ac:dyDescent="0.25">
      <c r="A33" s="330" t="s">
        <v>88</v>
      </c>
      <c r="B33" s="330"/>
      <c r="C33" s="4" t="s">
        <v>89</v>
      </c>
      <c r="D33" s="56">
        <v>6173</v>
      </c>
      <c r="E33" s="5">
        <v>833</v>
      </c>
      <c r="F33" s="6">
        <v>7006</v>
      </c>
      <c r="G33" s="21"/>
    </row>
    <row r="34" spans="1:7" x14ac:dyDescent="0.25">
      <c r="A34" s="330"/>
      <c r="B34" s="330"/>
      <c r="C34" s="4" t="s">
        <v>90</v>
      </c>
      <c r="D34" s="56">
        <v>5653</v>
      </c>
      <c r="E34" s="5">
        <v>734</v>
      </c>
      <c r="F34" s="6">
        <v>6387</v>
      </c>
      <c r="G34" s="242"/>
    </row>
    <row r="35" spans="1:7" x14ac:dyDescent="0.25">
      <c r="A35" s="330" t="s">
        <v>83</v>
      </c>
      <c r="B35" s="330"/>
      <c r="C35" s="4" t="s">
        <v>89</v>
      </c>
      <c r="D35" s="143" t="s">
        <v>113</v>
      </c>
      <c r="E35" s="5" t="s">
        <v>113</v>
      </c>
      <c r="F35" s="6">
        <v>31</v>
      </c>
      <c r="G35" s="21"/>
    </row>
    <row r="36" spans="1:7" x14ac:dyDescent="0.25">
      <c r="A36" s="330"/>
      <c r="B36" s="330"/>
      <c r="C36" s="4" t="s">
        <v>90</v>
      </c>
      <c r="D36" s="143" t="s">
        <v>113</v>
      </c>
      <c r="E36" s="5" t="s">
        <v>113</v>
      </c>
      <c r="F36" s="6">
        <v>30</v>
      </c>
      <c r="G36" s="21"/>
    </row>
    <row r="37" spans="1:7" x14ac:dyDescent="0.25">
      <c r="A37" s="330" t="s">
        <v>91</v>
      </c>
      <c r="B37" s="330"/>
      <c r="C37" s="4" t="s">
        <v>89</v>
      </c>
      <c r="D37" s="56">
        <v>265</v>
      </c>
      <c r="E37" s="5">
        <v>13</v>
      </c>
      <c r="F37" s="6">
        <v>278</v>
      </c>
      <c r="G37" s="21"/>
    </row>
    <row r="38" spans="1:7" x14ac:dyDescent="0.25">
      <c r="A38" s="330"/>
      <c r="B38" s="330"/>
      <c r="C38" s="4" t="s">
        <v>90</v>
      </c>
      <c r="D38" s="56">
        <v>235</v>
      </c>
      <c r="E38" s="5">
        <v>11</v>
      </c>
      <c r="F38" s="6">
        <v>246</v>
      </c>
      <c r="G38" s="21"/>
    </row>
    <row r="39" spans="1:7" x14ac:dyDescent="0.25">
      <c r="A39" s="213"/>
      <c r="B39" s="213"/>
      <c r="C39" s="214"/>
      <c r="D39" s="215"/>
      <c r="E39" s="216"/>
      <c r="F39" s="217"/>
      <c r="G39" s="1"/>
    </row>
    <row r="40" spans="1:7" x14ac:dyDescent="0.25">
      <c r="A40" s="352" t="s">
        <v>337</v>
      </c>
      <c r="B40" s="352"/>
      <c r="C40" s="352"/>
      <c r="D40" s="14" t="s">
        <v>75</v>
      </c>
      <c r="E40" s="14" t="s">
        <v>76</v>
      </c>
      <c r="F40" s="218" t="s">
        <v>13</v>
      </c>
      <c r="G40" s="1"/>
    </row>
    <row r="41" spans="1:7" x14ac:dyDescent="0.25">
      <c r="A41" s="351" t="s">
        <v>338</v>
      </c>
      <c r="B41" s="351"/>
      <c r="C41" s="351"/>
      <c r="D41" s="20" t="s">
        <v>113</v>
      </c>
      <c r="E41" s="20" t="s">
        <v>113</v>
      </c>
      <c r="F41" s="219">
        <v>51</v>
      </c>
      <c r="G41" s="1"/>
    </row>
    <row r="42" spans="1:7" x14ac:dyDescent="0.25">
      <c r="A42" s="351" t="s">
        <v>339</v>
      </c>
      <c r="B42" s="351"/>
      <c r="C42" s="351"/>
      <c r="D42" s="20" t="s">
        <v>113</v>
      </c>
      <c r="E42" s="20" t="s">
        <v>113</v>
      </c>
      <c r="F42" s="219">
        <v>47</v>
      </c>
      <c r="G42" s="1"/>
    </row>
    <row r="43" spans="1:7" x14ac:dyDescent="0.25">
      <c r="A43" s="324"/>
      <c r="B43" s="324"/>
      <c r="C43" s="324"/>
      <c r="D43" s="17"/>
      <c r="E43" s="17"/>
      <c r="F43" s="17"/>
      <c r="G43" s="1"/>
    </row>
    <row r="44" spans="1:7" x14ac:dyDescent="0.25">
      <c r="A44" s="325" t="s">
        <v>92</v>
      </c>
      <c r="B44" s="325"/>
      <c r="C44" s="325"/>
      <c r="D44" s="18" t="s">
        <v>75</v>
      </c>
      <c r="E44" s="18" t="s">
        <v>76</v>
      </c>
      <c r="F44" s="18" t="s">
        <v>13</v>
      </c>
      <c r="G44" s="19"/>
    </row>
    <row r="45" spans="1:7" ht="25.5" customHeight="1" x14ac:dyDescent="0.25">
      <c r="A45" s="331" t="s">
        <v>4</v>
      </c>
      <c r="B45" s="331"/>
      <c r="C45" s="331"/>
      <c r="D45" s="20">
        <v>10615</v>
      </c>
      <c r="E45" s="20">
        <v>1667</v>
      </c>
      <c r="F45" s="151">
        <v>12282</v>
      </c>
      <c r="G45" s="21"/>
    </row>
    <row r="46" spans="1:7" x14ac:dyDescent="0.25">
      <c r="A46" s="332" t="s">
        <v>93</v>
      </c>
      <c r="B46" s="332"/>
      <c r="C46" s="332"/>
      <c r="D46" s="20">
        <v>7711</v>
      </c>
      <c r="E46" s="20">
        <v>1205</v>
      </c>
      <c r="F46" s="151">
        <v>8916</v>
      </c>
      <c r="G46" s="21"/>
    </row>
    <row r="47" spans="1:7" ht="15" customHeight="1" x14ac:dyDescent="0.25">
      <c r="A47" s="333" t="s">
        <v>344</v>
      </c>
      <c r="B47" s="333"/>
      <c r="C47" s="333"/>
      <c r="D47" s="333"/>
      <c r="E47" s="333"/>
      <c r="F47" s="333"/>
      <c r="G47" s="21"/>
    </row>
    <row r="48" spans="1:7" x14ac:dyDescent="0.25">
      <c r="A48" s="1"/>
      <c r="B48" s="1"/>
      <c r="C48" s="1"/>
      <c r="D48" s="1"/>
      <c r="E48" s="1"/>
      <c r="F48" s="1"/>
      <c r="G48" s="1"/>
    </row>
    <row r="49" spans="1:7" x14ac:dyDescent="0.25">
      <c r="A49" s="325" t="s">
        <v>94</v>
      </c>
      <c r="B49" s="325"/>
      <c r="C49" s="325"/>
      <c r="D49" s="325"/>
      <c r="E49" s="19"/>
      <c r="F49" s="19"/>
      <c r="G49" s="19"/>
    </row>
    <row r="50" spans="1:7" x14ac:dyDescent="0.25">
      <c r="A50" s="334" t="s">
        <v>5</v>
      </c>
      <c r="B50" s="334"/>
      <c r="C50" s="334"/>
      <c r="D50" s="4">
        <v>106</v>
      </c>
      <c r="E50" s="1"/>
      <c r="F50" s="1"/>
      <c r="G50" s="1"/>
    </row>
    <row r="51" spans="1:7" x14ac:dyDescent="0.25">
      <c r="A51" s="334" t="s">
        <v>95</v>
      </c>
      <c r="B51" s="334"/>
      <c r="C51" s="334"/>
      <c r="D51" s="4">
        <v>219</v>
      </c>
      <c r="E51" s="1"/>
      <c r="F51" s="1"/>
      <c r="G51" s="1"/>
    </row>
    <row r="52" spans="1:7" x14ac:dyDescent="0.25">
      <c r="A52" s="334" t="s">
        <v>96</v>
      </c>
      <c r="B52" s="334"/>
      <c r="C52" s="334"/>
      <c r="D52" s="4">
        <v>17</v>
      </c>
      <c r="E52" s="1"/>
      <c r="F52" s="1"/>
      <c r="G52" s="1"/>
    </row>
    <row r="53" spans="1:7" x14ac:dyDescent="0.25">
      <c r="A53" s="334" t="s">
        <v>6</v>
      </c>
      <c r="B53" s="334"/>
      <c r="C53" s="334"/>
      <c r="D53" s="4">
        <v>0</v>
      </c>
      <c r="E53" s="1"/>
      <c r="F53" s="1"/>
      <c r="G53" s="1"/>
    </row>
    <row r="54" spans="1:7" x14ac:dyDescent="0.25">
      <c r="A54" s="335" t="s">
        <v>13</v>
      </c>
      <c r="B54" s="335"/>
      <c r="C54" s="335"/>
      <c r="D54" s="7">
        <v>342</v>
      </c>
      <c r="E54" s="1"/>
      <c r="F54" s="1"/>
      <c r="G54" s="1"/>
    </row>
    <row r="55" spans="1:7" ht="24" customHeight="1" x14ac:dyDescent="0.25">
      <c r="A55" s="328" t="s">
        <v>122</v>
      </c>
      <c r="B55" s="328"/>
      <c r="C55" s="328"/>
      <c r="D55" s="328"/>
      <c r="E55" s="1"/>
      <c r="F55" s="1"/>
      <c r="G55" s="1"/>
    </row>
    <row r="56" spans="1:7" x14ac:dyDescent="0.25">
      <c r="A56" s="1"/>
      <c r="B56" s="1"/>
      <c r="C56" s="1"/>
      <c r="D56" s="1"/>
      <c r="E56" s="1"/>
      <c r="F56" s="1"/>
      <c r="G56" s="1"/>
    </row>
    <row r="57" spans="1:7" x14ac:dyDescent="0.25">
      <c r="A57" s="315" t="s">
        <v>97</v>
      </c>
      <c r="B57" s="315"/>
      <c r="C57" s="315"/>
      <c r="D57" s="14" t="s">
        <v>98</v>
      </c>
      <c r="E57" s="14" t="s">
        <v>99</v>
      </c>
      <c r="F57" s="14" t="s">
        <v>100</v>
      </c>
      <c r="G57" s="22" t="s">
        <v>13</v>
      </c>
    </row>
    <row r="58" spans="1:7" x14ac:dyDescent="0.25">
      <c r="A58" s="334" t="s">
        <v>7</v>
      </c>
      <c r="B58" s="334"/>
      <c r="C58" s="334"/>
      <c r="D58" s="5">
        <v>3719</v>
      </c>
      <c r="E58" s="5">
        <v>361</v>
      </c>
      <c r="F58" s="5" t="s">
        <v>3</v>
      </c>
      <c r="G58" s="6">
        <v>4080</v>
      </c>
    </row>
    <row r="59" spans="1:7" x14ac:dyDescent="0.25">
      <c r="A59" s="334" t="s">
        <v>8</v>
      </c>
      <c r="B59" s="334"/>
      <c r="C59" s="334"/>
      <c r="D59" s="5">
        <v>7</v>
      </c>
      <c r="E59" s="5">
        <v>20</v>
      </c>
      <c r="F59" s="5" t="s">
        <v>3</v>
      </c>
      <c r="G59" s="6">
        <v>27</v>
      </c>
    </row>
    <row r="60" spans="1:7" x14ac:dyDescent="0.25">
      <c r="A60" s="334" t="s">
        <v>9</v>
      </c>
      <c r="B60" s="334"/>
      <c r="C60" s="334"/>
      <c r="D60" s="5">
        <v>1337</v>
      </c>
      <c r="E60" s="5">
        <v>449</v>
      </c>
      <c r="F60" s="5" t="s">
        <v>3</v>
      </c>
      <c r="G60" s="6">
        <v>1786</v>
      </c>
    </row>
    <row r="61" spans="1:7" x14ac:dyDescent="0.25">
      <c r="A61" s="334" t="s">
        <v>10</v>
      </c>
      <c r="B61" s="334"/>
      <c r="C61" s="334"/>
      <c r="D61" s="5">
        <v>872</v>
      </c>
      <c r="E61" s="5">
        <v>38</v>
      </c>
      <c r="F61" s="5" t="s">
        <v>3</v>
      </c>
      <c r="G61" s="6">
        <v>910</v>
      </c>
    </row>
    <row r="62" spans="1:7" x14ac:dyDescent="0.25">
      <c r="A62" s="334" t="s">
        <v>11</v>
      </c>
      <c r="B62" s="334"/>
      <c r="C62" s="334"/>
      <c r="D62" s="5">
        <v>2200</v>
      </c>
      <c r="E62" s="5">
        <v>896</v>
      </c>
      <c r="F62" s="5" t="s">
        <v>3</v>
      </c>
      <c r="G62" s="6">
        <v>3096</v>
      </c>
    </row>
    <row r="63" spans="1:7" x14ac:dyDescent="0.25">
      <c r="A63" s="334" t="s">
        <v>12</v>
      </c>
      <c r="B63" s="334"/>
      <c r="C63" s="334"/>
      <c r="D63" s="5">
        <v>366</v>
      </c>
      <c r="E63" s="5">
        <v>28</v>
      </c>
      <c r="F63" s="5" t="s">
        <v>3</v>
      </c>
      <c r="G63" s="6">
        <v>394</v>
      </c>
    </row>
    <row r="64" spans="1:7" x14ac:dyDescent="0.25">
      <c r="A64" s="335" t="s">
        <v>101</v>
      </c>
      <c r="B64" s="335"/>
      <c r="C64" s="335"/>
      <c r="D64" s="6">
        <v>8501</v>
      </c>
      <c r="E64" s="6">
        <v>1792</v>
      </c>
      <c r="F64" s="5" t="s">
        <v>3</v>
      </c>
      <c r="G64" s="6">
        <v>10293</v>
      </c>
    </row>
    <row r="65" spans="1:9" x14ac:dyDescent="0.25">
      <c r="A65" s="335" t="s">
        <v>311</v>
      </c>
      <c r="B65" s="335"/>
      <c r="C65" s="335"/>
      <c r="D65" s="6">
        <v>178</v>
      </c>
      <c r="E65" s="6">
        <v>103</v>
      </c>
      <c r="F65" s="5" t="s">
        <v>3</v>
      </c>
      <c r="G65" s="6">
        <v>281</v>
      </c>
    </row>
    <row r="66" spans="1:9" ht="28.5" customHeight="1" x14ac:dyDescent="0.25">
      <c r="A66" s="328" t="s">
        <v>312</v>
      </c>
      <c r="B66" s="328"/>
      <c r="C66" s="328"/>
      <c r="D66" s="328"/>
      <c r="E66" s="328"/>
      <c r="F66" s="328"/>
      <c r="G66" s="328"/>
    </row>
    <row r="68" spans="1:9" x14ac:dyDescent="0.25">
      <c r="A68" s="345" t="s">
        <v>123</v>
      </c>
      <c r="B68" s="346"/>
      <c r="C68" s="346"/>
      <c r="D68" s="346"/>
      <c r="E68" s="346"/>
      <c r="F68" s="346"/>
      <c r="G68" s="346"/>
      <c r="H68" s="346"/>
      <c r="I68" s="347"/>
    </row>
    <row r="69" spans="1:9" ht="25.5" x14ac:dyDescent="0.25">
      <c r="A69" s="348" t="s">
        <v>124</v>
      </c>
      <c r="B69" s="349"/>
      <c r="C69" s="350"/>
      <c r="D69" s="58" t="s">
        <v>125</v>
      </c>
      <c r="E69" s="58" t="s">
        <v>126</v>
      </c>
      <c r="F69" s="58" t="s">
        <v>127</v>
      </c>
      <c r="G69" s="58" t="s">
        <v>128</v>
      </c>
      <c r="H69" s="58" t="s">
        <v>129</v>
      </c>
      <c r="I69" s="59" t="s">
        <v>130</v>
      </c>
    </row>
    <row r="70" spans="1:9" x14ac:dyDescent="0.25">
      <c r="A70" s="336" t="s">
        <v>131</v>
      </c>
      <c r="B70" s="337"/>
      <c r="C70" s="338"/>
      <c r="D70" s="235">
        <v>283</v>
      </c>
      <c r="E70" s="235">
        <v>501</v>
      </c>
      <c r="F70" s="235">
        <v>262</v>
      </c>
      <c r="G70" s="235">
        <v>258</v>
      </c>
      <c r="H70" s="235">
        <v>57</v>
      </c>
      <c r="I70" s="235">
        <v>14</v>
      </c>
    </row>
    <row r="71" spans="1:9" x14ac:dyDescent="0.25">
      <c r="A71" s="336" t="s">
        <v>51</v>
      </c>
      <c r="B71" s="337"/>
      <c r="C71" s="338"/>
      <c r="D71" s="235">
        <v>75</v>
      </c>
      <c r="E71" s="235">
        <v>141</v>
      </c>
      <c r="F71" s="235">
        <v>51</v>
      </c>
      <c r="G71" s="235">
        <v>58</v>
      </c>
      <c r="H71" s="235">
        <v>12</v>
      </c>
      <c r="I71" s="235">
        <v>5</v>
      </c>
    </row>
    <row r="72" spans="1:9" x14ac:dyDescent="0.25">
      <c r="A72" s="336" t="s">
        <v>52</v>
      </c>
      <c r="B72" s="337"/>
      <c r="C72" s="338"/>
      <c r="D72" s="235">
        <v>97</v>
      </c>
      <c r="E72" s="235">
        <v>186</v>
      </c>
      <c r="F72" s="235">
        <v>62</v>
      </c>
      <c r="G72" s="235">
        <v>122</v>
      </c>
      <c r="H72" s="235">
        <v>23</v>
      </c>
      <c r="I72" s="235">
        <v>17</v>
      </c>
    </row>
    <row r="73" spans="1:9" x14ac:dyDescent="0.25">
      <c r="A73" s="336" t="s">
        <v>53</v>
      </c>
      <c r="B73" s="337"/>
      <c r="C73" s="338"/>
      <c r="D73" s="235">
        <v>82</v>
      </c>
      <c r="E73" s="235">
        <v>152</v>
      </c>
      <c r="F73" s="235">
        <v>70</v>
      </c>
      <c r="G73" s="235">
        <v>52</v>
      </c>
      <c r="H73" s="235">
        <v>21</v>
      </c>
      <c r="I73" s="235">
        <v>5</v>
      </c>
    </row>
    <row r="74" spans="1:9" x14ac:dyDescent="0.25">
      <c r="A74" s="336" t="s">
        <v>54</v>
      </c>
      <c r="B74" s="337"/>
      <c r="C74" s="338"/>
      <c r="D74" s="235">
        <v>57</v>
      </c>
      <c r="E74" s="235">
        <v>40</v>
      </c>
      <c r="F74" s="235">
        <v>18</v>
      </c>
      <c r="G74" s="235">
        <v>13</v>
      </c>
      <c r="H74" s="235">
        <v>2</v>
      </c>
      <c r="I74" s="235">
        <v>0</v>
      </c>
    </row>
    <row r="75" spans="1:9" x14ac:dyDescent="0.25">
      <c r="A75" s="336" t="s">
        <v>132</v>
      </c>
      <c r="B75" s="337"/>
      <c r="C75" s="338"/>
      <c r="D75" s="235">
        <v>131</v>
      </c>
      <c r="E75" s="235">
        <v>240</v>
      </c>
      <c r="F75" s="235">
        <v>122</v>
      </c>
      <c r="G75" s="235">
        <v>148</v>
      </c>
      <c r="H75" s="235">
        <v>7</v>
      </c>
      <c r="I75" s="235">
        <v>2</v>
      </c>
    </row>
    <row r="76" spans="1:9" x14ac:dyDescent="0.25">
      <c r="A76" s="336" t="s">
        <v>59</v>
      </c>
      <c r="B76" s="337"/>
      <c r="C76" s="338"/>
      <c r="D76" s="235">
        <v>259</v>
      </c>
      <c r="E76" s="235">
        <v>343</v>
      </c>
      <c r="F76" s="235">
        <v>126</v>
      </c>
      <c r="G76" s="235">
        <v>201</v>
      </c>
      <c r="H76" s="235">
        <v>34</v>
      </c>
      <c r="I76" s="235">
        <v>10</v>
      </c>
    </row>
    <row r="77" spans="1:9" x14ac:dyDescent="0.25">
      <c r="A77" s="336" t="s">
        <v>60</v>
      </c>
      <c r="B77" s="337"/>
      <c r="C77" s="338"/>
      <c r="D77" s="235">
        <v>423</v>
      </c>
      <c r="E77" s="235">
        <v>515</v>
      </c>
      <c r="F77" s="235">
        <v>336</v>
      </c>
      <c r="G77" s="235">
        <v>367</v>
      </c>
      <c r="H77" s="235">
        <v>78</v>
      </c>
      <c r="I77" s="235">
        <v>15</v>
      </c>
    </row>
    <row r="78" spans="1:9" x14ac:dyDescent="0.25">
      <c r="A78" s="336" t="s">
        <v>64</v>
      </c>
      <c r="B78" s="337"/>
      <c r="C78" s="338"/>
      <c r="D78" s="235">
        <v>107</v>
      </c>
      <c r="E78" s="235">
        <v>233</v>
      </c>
      <c r="F78" s="235">
        <v>48</v>
      </c>
      <c r="G78" s="235">
        <v>121</v>
      </c>
      <c r="H78" s="235">
        <v>25</v>
      </c>
      <c r="I78" s="235">
        <v>12</v>
      </c>
    </row>
    <row r="79" spans="1:9" x14ac:dyDescent="0.25">
      <c r="A79" s="336" t="s">
        <v>65</v>
      </c>
      <c r="B79" s="337"/>
      <c r="C79" s="338"/>
      <c r="D79" s="235">
        <v>289</v>
      </c>
      <c r="E79" s="235">
        <v>379</v>
      </c>
      <c r="F79" s="235">
        <v>172</v>
      </c>
      <c r="G79" s="235">
        <v>212</v>
      </c>
      <c r="H79" s="235">
        <v>48</v>
      </c>
      <c r="I79" s="235">
        <v>34</v>
      </c>
    </row>
    <row r="80" spans="1:9" x14ac:dyDescent="0.25">
      <c r="A80" s="336" t="s">
        <v>66</v>
      </c>
      <c r="B80" s="337"/>
      <c r="C80" s="338"/>
      <c r="D80" s="235">
        <v>268</v>
      </c>
      <c r="E80" s="235">
        <v>468</v>
      </c>
      <c r="F80" s="235">
        <v>276</v>
      </c>
      <c r="G80" s="235">
        <v>345</v>
      </c>
      <c r="H80" s="235">
        <v>54</v>
      </c>
      <c r="I80" s="235">
        <v>25</v>
      </c>
    </row>
    <row r="81" spans="1:9" x14ac:dyDescent="0.25">
      <c r="A81" s="336" t="s">
        <v>133</v>
      </c>
      <c r="B81" s="337"/>
      <c r="C81" s="338"/>
      <c r="D81" s="235">
        <v>102</v>
      </c>
      <c r="E81" s="235">
        <v>186</v>
      </c>
      <c r="F81" s="235">
        <v>113</v>
      </c>
      <c r="G81" s="235">
        <v>64</v>
      </c>
      <c r="H81" s="235">
        <v>20</v>
      </c>
      <c r="I81" s="235">
        <v>12</v>
      </c>
    </row>
    <row r="82" spans="1:9" x14ac:dyDescent="0.25">
      <c r="A82" s="336" t="s">
        <v>134</v>
      </c>
      <c r="B82" s="337"/>
      <c r="C82" s="338"/>
      <c r="D82" s="235">
        <v>194</v>
      </c>
      <c r="E82" s="235">
        <v>309</v>
      </c>
      <c r="F82" s="235">
        <v>177</v>
      </c>
      <c r="G82" s="235">
        <v>171</v>
      </c>
      <c r="H82" s="235">
        <v>54</v>
      </c>
      <c r="I82" s="235">
        <v>38</v>
      </c>
    </row>
    <row r="83" spans="1:9" x14ac:dyDescent="0.25">
      <c r="A83" s="339" t="s">
        <v>73</v>
      </c>
      <c r="B83" s="340"/>
      <c r="C83" s="341"/>
      <c r="D83" s="247">
        <v>2367</v>
      </c>
      <c r="E83" s="247">
        <v>3693</v>
      </c>
      <c r="F83" s="247">
        <v>1833</v>
      </c>
      <c r="G83" s="247">
        <v>2132</v>
      </c>
      <c r="H83" s="247">
        <v>435</v>
      </c>
      <c r="I83" s="248">
        <v>189</v>
      </c>
    </row>
    <row r="84" spans="1:9" x14ac:dyDescent="0.25">
      <c r="A84" s="336" t="s">
        <v>57</v>
      </c>
      <c r="B84" s="337"/>
      <c r="C84" s="338"/>
      <c r="D84" s="235">
        <v>53</v>
      </c>
      <c r="E84" s="235">
        <v>48</v>
      </c>
      <c r="F84" s="235">
        <v>15</v>
      </c>
      <c r="G84" s="235">
        <v>11</v>
      </c>
      <c r="H84" s="235">
        <v>3</v>
      </c>
      <c r="I84" s="235">
        <v>7</v>
      </c>
    </row>
    <row r="85" spans="1:9" x14ac:dyDescent="0.25">
      <c r="A85" s="336" t="s">
        <v>58</v>
      </c>
      <c r="B85" s="337"/>
      <c r="C85" s="338"/>
      <c r="D85" s="235">
        <v>4</v>
      </c>
      <c r="E85" s="235">
        <v>3</v>
      </c>
      <c r="F85" s="235">
        <v>1</v>
      </c>
      <c r="G85" s="235">
        <v>1</v>
      </c>
      <c r="H85" s="235">
        <v>1</v>
      </c>
      <c r="I85" s="235">
        <v>0</v>
      </c>
    </row>
    <row r="86" spans="1:9" x14ac:dyDescent="0.25">
      <c r="A86" s="336" t="s">
        <v>62</v>
      </c>
      <c r="B86" s="337"/>
      <c r="C86" s="338"/>
      <c r="D86" s="235">
        <v>28</v>
      </c>
      <c r="E86" s="235">
        <v>59</v>
      </c>
      <c r="F86" s="235">
        <v>16</v>
      </c>
      <c r="G86" s="235">
        <v>9</v>
      </c>
      <c r="H86" s="235">
        <v>3</v>
      </c>
      <c r="I86" s="235">
        <v>0</v>
      </c>
    </row>
    <row r="87" spans="1:9" x14ac:dyDescent="0.25">
      <c r="A87" s="336" t="s">
        <v>63</v>
      </c>
      <c r="B87" s="337"/>
      <c r="C87" s="338"/>
      <c r="D87" s="235">
        <v>4</v>
      </c>
      <c r="E87" s="235">
        <v>4</v>
      </c>
      <c r="F87" s="235">
        <v>1</v>
      </c>
      <c r="G87" s="235">
        <v>0</v>
      </c>
      <c r="H87" s="235">
        <v>0</v>
      </c>
      <c r="I87" s="235">
        <v>0</v>
      </c>
    </row>
    <row r="88" spans="1:9" x14ac:dyDescent="0.25">
      <c r="A88" s="336" t="s">
        <v>135</v>
      </c>
      <c r="B88" s="337"/>
      <c r="C88" s="338"/>
      <c r="D88" s="235">
        <v>36</v>
      </c>
      <c r="E88" s="235">
        <v>49</v>
      </c>
      <c r="F88" s="235">
        <v>19</v>
      </c>
      <c r="G88" s="235">
        <v>3</v>
      </c>
      <c r="H88" s="235">
        <v>4</v>
      </c>
      <c r="I88" s="235">
        <v>0</v>
      </c>
    </row>
    <row r="89" spans="1:9" x14ac:dyDescent="0.25">
      <c r="A89" s="339" t="s">
        <v>136</v>
      </c>
      <c r="B89" s="340"/>
      <c r="C89" s="341"/>
      <c r="D89" s="249">
        <v>2492</v>
      </c>
      <c r="E89" s="249">
        <v>3856</v>
      </c>
      <c r="F89" s="249">
        <v>1885</v>
      </c>
      <c r="G89" s="249">
        <v>2156</v>
      </c>
      <c r="H89" s="249">
        <v>446</v>
      </c>
      <c r="I89" s="249">
        <v>196</v>
      </c>
    </row>
  </sheetData>
  <mergeCells count="68">
    <mergeCell ref="A54:C54"/>
    <mergeCell ref="A8:A11"/>
    <mergeCell ref="B14:B15"/>
    <mergeCell ref="B16:B17"/>
    <mergeCell ref="B18:B19"/>
    <mergeCell ref="A43:C43"/>
    <mergeCell ref="A25:C25"/>
    <mergeCell ref="A26:C26"/>
    <mergeCell ref="A27:C27"/>
    <mergeCell ref="A28:C28"/>
    <mergeCell ref="A29:C29"/>
    <mergeCell ref="A30:G30"/>
    <mergeCell ref="A32:C32"/>
    <mergeCell ref="A1:I1"/>
    <mergeCell ref="A68:I68"/>
    <mergeCell ref="A69:C69"/>
    <mergeCell ref="A64:C64"/>
    <mergeCell ref="A41:C41"/>
    <mergeCell ref="A65:C65"/>
    <mergeCell ref="A42:C42"/>
    <mergeCell ref="A44:C44"/>
    <mergeCell ref="A45:C45"/>
    <mergeCell ref="A46:C46"/>
    <mergeCell ref="A47:F47"/>
    <mergeCell ref="A58:C58"/>
    <mergeCell ref="A59:C59"/>
    <mergeCell ref="A60:C60"/>
    <mergeCell ref="A37:B38"/>
    <mergeCell ref="A40:C40"/>
    <mergeCell ref="A62:C62"/>
    <mergeCell ref="A63:C63"/>
    <mergeCell ref="A70:C70"/>
    <mergeCell ref="A71:C71"/>
    <mergeCell ref="A20:A23"/>
    <mergeCell ref="A66:G66"/>
    <mergeCell ref="A61:C61"/>
    <mergeCell ref="A49:D49"/>
    <mergeCell ref="A50:C50"/>
    <mergeCell ref="A51:C51"/>
    <mergeCell ref="A55:D55"/>
    <mergeCell ref="A57:C57"/>
    <mergeCell ref="A52:C52"/>
    <mergeCell ref="A33:B34"/>
    <mergeCell ref="A35:B36"/>
    <mergeCell ref="A53:C53"/>
    <mergeCell ref="A4:G4"/>
    <mergeCell ref="A5:G5"/>
    <mergeCell ref="A7:C7"/>
    <mergeCell ref="A12:A19"/>
    <mergeCell ref="B12:B13"/>
    <mergeCell ref="A72:C72"/>
    <mergeCell ref="A73:C73"/>
    <mergeCell ref="A74:C74"/>
    <mergeCell ref="A75:C75"/>
    <mergeCell ref="A76:C76"/>
    <mergeCell ref="A77:C77"/>
    <mergeCell ref="A78:C78"/>
    <mergeCell ref="A79:C79"/>
    <mergeCell ref="A80:C80"/>
    <mergeCell ref="A81:C81"/>
    <mergeCell ref="A82:C82"/>
    <mergeCell ref="A88:C88"/>
    <mergeCell ref="A89:C89"/>
    <mergeCell ref="A83:C83"/>
    <mergeCell ref="A84:C84"/>
    <mergeCell ref="A85:C85"/>
    <mergeCell ref="A86:C86"/>
    <mergeCell ref="A87:C87"/>
  </mergeCells>
  <hyperlinks>
    <hyperlink ref="I2" location="Sommaire!A1" display="sommaire" xr:uid="{00000000-0004-0000-0300-000000000000}"/>
  </hyperlinks>
  <pageMargins left="0.7" right="0.7" top="0.75" bottom="0.75" header="0.3" footer="0.3"/>
  <pageSetup paperSize="9" scale="4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I85"/>
  <sheetViews>
    <sheetView showGridLines="0" view="pageBreakPreview" zoomScaleNormal="100" zoomScaleSheetLayoutView="100" workbookViewId="0">
      <selection sqref="A1:J1"/>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9" ht="15.75" x14ac:dyDescent="0.25">
      <c r="A1" s="342" t="s">
        <v>360</v>
      </c>
      <c r="B1" s="343"/>
      <c r="C1" s="343"/>
      <c r="D1" s="343"/>
      <c r="E1" s="343"/>
      <c r="F1" s="343"/>
      <c r="G1" s="343"/>
      <c r="H1" s="343"/>
      <c r="I1" s="344"/>
    </row>
    <row r="2" spans="1:9" x14ac:dyDescent="0.25">
      <c r="A2" s="263"/>
      <c r="B2" s="1"/>
      <c r="C2" s="1"/>
      <c r="D2" s="1"/>
      <c r="E2" s="1"/>
      <c r="F2" s="1"/>
      <c r="I2" s="98" t="s">
        <v>209</v>
      </c>
    </row>
    <row r="3" spans="1:9" x14ac:dyDescent="0.25">
      <c r="A3" s="2" t="s">
        <v>328</v>
      </c>
      <c r="B3" s="2"/>
      <c r="C3" s="2"/>
      <c r="D3" s="2"/>
      <c r="E3" s="2"/>
      <c r="F3" s="2"/>
      <c r="G3" s="2"/>
    </row>
    <row r="4" spans="1:9" ht="26.25" customHeight="1" x14ac:dyDescent="0.25">
      <c r="A4" s="313" t="s">
        <v>1</v>
      </c>
      <c r="B4" s="313"/>
      <c r="C4" s="313"/>
      <c r="D4" s="313"/>
      <c r="E4" s="313"/>
      <c r="F4" s="313"/>
      <c r="G4" s="313"/>
    </row>
    <row r="5" spans="1:9" x14ac:dyDescent="0.25">
      <c r="A5" s="314" t="s">
        <v>2</v>
      </c>
      <c r="B5" s="314"/>
      <c r="C5" s="314"/>
      <c r="D5" s="314"/>
      <c r="E5" s="314"/>
      <c r="F5" s="314"/>
      <c r="G5" s="314"/>
    </row>
    <row r="6" spans="1:9" x14ac:dyDescent="0.25">
      <c r="A6" s="231"/>
      <c r="B6" s="231"/>
      <c r="C6" s="231"/>
      <c r="D6" s="231"/>
      <c r="E6" s="231"/>
      <c r="F6" s="1"/>
      <c r="G6" s="1"/>
    </row>
    <row r="7" spans="1:9" x14ac:dyDescent="0.25">
      <c r="A7" s="315" t="s">
        <v>74</v>
      </c>
      <c r="B7" s="316"/>
      <c r="C7" s="316"/>
      <c r="D7" s="3" t="s">
        <v>75</v>
      </c>
      <c r="E7" s="3" t="s">
        <v>76</v>
      </c>
      <c r="F7" s="3" t="s">
        <v>13</v>
      </c>
      <c r="G7" s="3" t="s">
        <v>77</v>
      </c>
    </row>
    <row r="8" spans="1:9" x14ac:dyDescent="0.25">
      <c r="A8" s="318" t="s">
        <v>78</v>
      </c>
      <c r="B8" s="259" t="s">
        <v>79</v>
      </c>
      <c r="C8" s="260"/>
      <c r="D8" s="271">
        <v>1450</v>
      </c>
      <c r="E8" s="272">
        <v>395</v>
      </c>
      <c r="F8" s="6">
        <v>1845</v>
      </c>
      <c r="G8" s="272">
        <v>11</v>
      </c>
      <c r="H8" s="222"/>
    </row>
    <row r="9" spans="1:9" x14ac:dyDescent="0.25">
      <c r="A9" s="353"/>
      <c r="B9" s="259" t="s">
        <v>80</v>
      </c>
      <c r="C9" s="260"/>
      <c r="D9" s="271">
        <v>1762</v>
      </c>
      <c r="E9" s="272">
        <v>402</v>
      </c>
      <c r="F9" s="6">
        <v>2164</v>
      </c>
      <c r="G9" s="272">
        <v>27</v>
      </c>
      <c r="H9" s="222"/>
    </row>
    <row r="10" spans="1:9" x14ac:dyDescent="0.25">
      <c r="A10" s="353"/>
      <c r="B10" s="259" t="s">
        <v>81</v>
      </c>
      <c r="C10" s="260"/>
      <c r="D10" s="271" t="s">
        <v>3</v>
      </c>
      <c r="E10" s="272" t="s">
        <v>3</v>
      </c>
      <c r="F10" s="6" t="s">
        <v>3</v>
      </c>
      <c r="G10" s="272" t="s">
        <v>3</v>
      </c>
      <c r="H10" s="222"/>
    </row>
    <row r="11" spans="1:9" ht="15.75" thickBot="1" x14ac:dyDescent="0.3">
      <c r="A11" s="354"/>
      <c r="B11" s="267" t="s">
        <v>13</v>
      </c>
      <c r="C11" s="268"/>
      <c r="D11" s="256">
        <v>3212</v>
      </c>
      <c r="E11" s="153">
        <v>797</v>
      </c>
      <c r="F11" s="154">
        <v>4009</v>
      </c>
      <c r="G11" s="153">
        <v>38</v>
      </c>
      <c r="H11" s="222"/>
    </row>
    <row r="12" spans="1:9" ht="15.75" thickTop="1" x14ac:dyDescent="0.25">
      <c r="A12" s="319" t="s">
        <v>82</v>
      </c>
      <c r="B12" s="321" t="s">
        <v>79</v>
      </c>
      <c r="C12" s="257" t="s">
        <v>83</v>
      </c>
      <c r="D12" s="142" t="s">
        <v>113</v>
      </c>
      <c r="E12" s="142" t="s">
        <v>113</v>
      </c>
      <c r="F12" s="144" t="s">
        <v>113</v>
      </c>
      <c r="G12" s="142" t="s">
        <v>113</v>
      </c>
      <c r="H12" s="222"/>
    </row>
    <row r="13" spans="1:9" x14ac:dyDescent="0.25">
      <c r="A13" s="320"/>
      <c r="B13" s="322"/>
      <c r="C13" s="9" t="s">
        <v>84</v>
      </c>
      <c r="D13" s="143" t="s">
        <v>113</v>
      </c>
      <c r="E13" s="143" t="s">
        <v>113</v>
      </c>
      <c r="F13" s="145" t="s">
        <v>113</v>
      </c>
      <c r="G13" s="143" t="s">
        <v>113</v>
      </c>
      <c r="H13" s="222"/>
    </row>
    <row r="14" spans="1:9" x14ac:dyDescent="0.25">
      <c r="A14" s="320"/>
      <c r="B14" s="322" t="s">
        <v>80</v>
      </c>
      <c r="C14" s="9" t="s">
        <v>83</v>
      </c>
      <c r="D14" s="143" t="s">
        <v>113</v>
      </c>
      <c r="E14" s="143" t="s">
        <v>113</v>
      </c>
      <c r="F14" s="145" t="s">
        <v>113</v>
      </c>
      <c r="G14" s="143" t="s">
        <v>113</v>
      </c>
      <c r="H14" s="222"/>
    </row>
    <row r="15" spans="1:9" x14ac:dyDescent="0.25">
      <c r="A15" s="320"/>
      <c r="B15" s="322"/>
      <c r="C15" s="9" t="s">
        <v>84</v>
      </c>
      <c r="D15" s="143" t="s">
        <v>113</v>
      </c>
      <c r="E15" s="143" t="s">
        <v>113</v>
      </c>
      <c r="F15" s="145" t="s">
        <v>113</v>
      </c>
      <c r="G15" s="143" t="s">
        <v>113</v>
      </c>
      <c r="H15" s="222"/>
    </row>
    <row r="16" spans="1:9" x14ac:dyDescent="0.25">
      <c r="A16" s="320"/>
      <c r="B16" s="322" t="s">
        <v>81</v>
      </c>
      <c r="C16" s="9" t="s">
        <v>83</v>
      </c>
      <c r="D16" s="143" t="s">
        <v>3</v>
      </c>
      <c r="E16" s="143" t="s">
        <v>3</v>
      </c>
      <c r="F16" s="145" t="s">
        <v>3</v>
      </c>
      <c r="G16" s="143" t="s">
        <v>3</v>
      </c>
      <c r="H16" s="222"/>
    </row>
    <row r="17" spans="1:8" x14ac:dyDescent="0.25">
      <c r="A17" s="320"/>
      <c r="B17" s="322"/>
      <c r="C17" s="9" t="s">
        <v>84</v>
      </c>
      <c r="D17" s="143" t="s">
        <v>3</v>
      </c>
      <c r="E17" s="143" t="s">
        <v>3</v>
      </c>
      <c r="F17" s="145" t="s">
        <v>3</v>
      </c>
      <c r="G17" s="143" t="s">
        <v>3</v>
      </c>
      <c r="H17" s="222"/>
    </row>
    <row r="18" spans="1:8" x14ac:dyDescent="0.25">
      <c r="A18" s="320"/>
      <c r="B18" s="322" t="s">
        <v>13</v>
      </c>
      <c r="C18" s="9" t="s">
        <v>83</v>
      </c>
      <c r="D18" s="143" t="s">
        <v>113</v>
      </c>
      <c r="E18" s="143" t="s">
        <v>113</v>
      </c>
      <c r="F18" s="145" t="s">
        <v>113</v>
      </c>
      <c r="G18" s="143" t="s">
        <v>113</v>
      </c>
      <c r="H18" s="222"/>
    </row>
    <row r="19" spans="1:8" x14ac:dyDescent="0.25">
      <c r="A19" s="309"/>
      <c r="B19" s="323"/>
      <c r="C19" s="11" t="s">
        <v>84</v>
      </c>
      <c r="D19" s="143" t="s">
        <v>113</v>
      </c>
      <c r="E19" s="143" t="s">
        <v>113</v>
      </c>
      <c r="F19" s="145" t="s">
        <v>113</v>
      </c>
      <c r="G19" s="143" t="s">
        <v>113</v>
      </c>
      <c r="H19" s="222"/>
    </row>
    <row r="20" spans="1:8" x14ac:dyDescent="0.25">
      <c r="A20" s="309" t="s">
        <v>347</v>
      </c>
      <c r="B20" s="12" t="s">
        <v>79</v>
      </c>
      <c r="C20" s="13"/>
      <c r="D20" s="143">
        <v>1359</v>
      </c>
      <c r="E20" s="143">
        <v>374</v>
      </c>
      <c r="F20" s="145">
        <v>1733</v>
      </c>
      <c r="G20" s="143" t="s">
        <v>3</v>
      </c>
      <c r="H20" s="222"/>
    </row>
    <row r="21" spans="1:8" x14ac:dyDescent="0.25">
      <c r="A21" s="310"/>
      <c r="B21" s="12" t="s">
        <v>80</v>
      </c>
      <c r="C21" s="13"/>
      <c r="D21" s="143" t="s">
        <v>113</v>
      </c>
      <c r="E21" s="143">
        <v>10</v>
      </c>
      <c r="F21" s="145" t="s">
        <v>113</v>
      </c>
      <c r="G21" s="143" t="s">
        <v>3</v>
      </c>
      <c r="H21" s="222"/>
    </row>
    <row r="22" spans="1:8" x14ac:dyDescent="0.25">
      <c r="A22" s="310"/>
      <c r="B22" s="12" t="s">
        <v>81</v>
      </c>
      <c r="C22" s="13"/>
      <c r="D22" s="143" t="s">
        <v>3</v>
      </c>
      <c r="E22" s="143" t="s">
        <v>3</v>
      </c>
      <c r="F22" s="145" t="s">
        <v>3</v>
      </c>
      <c r="G22" s="143" t="s">
        <v>3</v>
      </c>
      <c r="H22" s="222"/>
    </row>
    <row r="23" spans="1:8" x14ac:dyDescent="0.25">
      <c r="A23" s="311"/>
      <c r="B23" s="12" t="s">
        <v>13</v>
      </c>
      <c r="C23" s="13"/>
      <c r="D23" s="152">
        <v>1390</v>
      </c>
      <c r="E23" s="152">
        <v>384</v>
      </c>
      <c r="F23" s="152">
        <v>1774</v>
      </c>
      <c r="G23" s="10" t="s">
        <v>3</v>
      </c>
      <c r="H23" s="222"/>
    </row>
    <row r="24" spans="1:8" x14ac:dyDescent="0.25">
      <c r="A24" s="1"/>
      <c r="B24" s="1"/>
      <c r="C24" s="1"/>
      <c r="D24" s="1"/>
      <c r="E24" s="1"/>
      <c r="F24" s="1"/>
      <c r="G24" s="1"/>
    </row>
    <row r="25" spans="1:8" ht="38.25" x14ac:dyDescent="0.25">
      <c r="A25" s="325" t="s">
        <v>85</v>
      </c>
      <c r="B25" s="325"/>
      <c r="C25" s="325"/>
      <c r="D25" s="14" t="s">
        <v>75</v>
      </c>
      <c r="E25" s="14" t="s">
        <v>76</v>
      </c>
      <c r="F25" s="14" t="s">
        <v>13</v>
      </c>
      <c r="G25" s="15" t="s">
        <v>86</v>
      </c>
    </row>
    <row r="26" spans="1:8" x14ac:dyDescent="0.25">
      <c r="A26" s="326" t="s">
        <v>79</v>
      </c>
      <c r="B26" s="326"/>
      <c r="C26" s="326"/>
      <c r="D26" s="5">
        <v>65</v>
      </c>
      <c r="E26" s="5">
        <v>25</v>
      </c>
      <c r="F26" s="6">
        <v>90</v>
      </c>
      <c r="G26" s="16">
        <v>4.6248715313463498</v>
      </c>
      <c r="H26" s="222"/>
    </row>
    <row r="27" spans="1:8" x14ac:dyDescent="0.25">
      <c r="A27" s="326" t="s">
        <v>80</v>
      </c>
      <c r="B27" s="326"/>
      <c r="C27" s="326"/>
      <c r="D27" s="5">
        <v>106</v>
      </c>
      <c r="E27" s="5">
        <v>25</v>
      </c>
      <c r="F27" s="6">
        <v>131</v>
      </c>
      <c r="G27" s="16">
        <v>5.9195661997288695</v>
      </c>
      <c r="H27" s="222"/>
    </row>
    <row r="28" spans="1:8" x14ac:dyDescent="0.25">
      <c r="A28" s="326" t="s">
        <v>81</v>
      </c>
      <c r="B28" s="326"/>
      <c r="C28" s="326"/>
      <c r="D28" s="5" t="s">
        <v>3</v>
      </c>
      <c r="E28" s="5" t="s">
        <v>3</v>
      </c>
      <c r="F28" s="6" t="s">
        <v>3</v>
      </c>
      <c r="G28" s="5" t="s">
        <v>3</v>
      </c>
      <c r="H28" s="222"/>
    </row>
    <row r="29" spans="1:8" x14ac:dyDescent="0.25">
      <c r="A29" s="327" t="s">
        <v>13</v>
      </c>
      <c r="B29" s="327"/>
      <c r="C29" s="327"/>
      <c r="D29" s="6">
        <v>171</v>
      </c>
      <c r="E29" s="6">
        <v>50</v>
      </c>
      <c r="F29" s="6">
        <v>221</v>
      </c>
      <c r="G29" s="150">
        <v>5.3137773503245995</v>
      </c>
      <c r="H29" s="222"/>
    </row>
    <row r="30" spans="1:8" ht="61.5" customHeight="1" x14ac:dyDescent="0.25">
      <c r="A30" s="328" t="s">
        <v>363</v>
      </c>
      <c r="B30" s="328"/>
      <c r="C30" s="328"/>
      <c r="D30" s="328"/>
      <c r="E30" s="328"/>
      <c r="F30" s="328"/>
      <c r="G30" s="328"/>
    </row>
    <row r="31" spans="1:8" x14ac:dyDescent="0.25">
      <c r="A31" s="1"/>
      <c r="B31" s="1"/>
      <c r="C31" s="1"/>
      <c r="D31" s="1"/>
      <c r="E31" s="1"/>
      <c r="F31" s="1"/>
      <c r="G31" s="1"/>
    </row>
    <row r="32" spans="1:8" x14ac:dyDescent="0.25">
      <c r="A32" s="325" t="s">
        <v>87</v>
      </c>
      <c r="B32" s="325"/>
      <c r="C32" s="325"/>
      <c r="D32" s="14" t="s">
        <v>75</v>
      </c>
      <c r="E32" s="14" t="s">
        <v>76</v>
      </c>
      <c r="F32" s="14" t="s">
        <v>13</v>
      </c>
      <c r="G32" s="1"/>
    </row>
    <row r="33" spans="1:7" x14ac:dyDescent="0.25">
      <c r="A33" s="330" t="s">
        <v>88</v>
      </c>
      <c r="B33" s="330"/>
      <c r="C33" s="4" t="s">
        <v>89</v>
      </c>
      <c r="D33" s="5">
        <v>1322</v>
      </c>
      <c r="E33" s="5">
        <v>302</v>
      </c>
      <c r="F33" s="6">
        <v>1624</v>
      </c>
      <c r="G33" s="21"/>
    </row>
    <row r="34" spans="1:7" x14ac:dyDescent="0.25">
      <c r="A34" s="330"/>
      <c r="B34" s="330"/>
      <c r="C34" s="4" t="s">
        <v>90</v>
      </c>
      <c r="D34" s="5">
        <v>1166</v>
      </c>
      <c r="E34" s="5">
        <v>263</v>
      </c>
      <c r="F34" s="6">
        <v>1429</v>
      </c>
      <c r="G34" s="242"/>
    </row>
    <row r="35" spans="1:7" x14ac:dyDescent="0.25">
      <c r="A35" s="330" t="s">
        <v>83</v>
      </c>
      <c r="B35" s="330"/>
      <c r="C35" s="4" t="s">
        <v>89</v>
      </c>
      <c r="D35" s="5" t="s">
        <v>113</v>
      </c>
      <c r="E35" s="143" t="s">
        <v>113</v>
      </c>
      <c r="F35" s="5">
        <v>1</v>
      </c>
      <c r="G35" s="1"/>
    </row>
    <row r="36" spans="1:7" x14ac:dyDescent="0.25">
      <c r="A36" s="330"/>
      <c r="B36" s="330"/>
      <c r="C36" s="4" t="s">
        <v>90</v>
      </c>
      <c r="D36" s="5" t="s">
        <v>113</v>
      </c>
      <c r="E36" s="143" t="s">
        <v>113</v>
      </c>
      <c r="F36" s="5">
        <v>1</v>
      </c>
      <c r="G36" s="1"/>
    </row>
    <row r="37" spans="1:7" x14ac:dyDescent="0.25">
      <c r="A37" s="330" t="s">
        <v>91</v>
      </c>
      <c r="B37" s="330"/>
      <c r="C37" s="4" t="s">
        <v>89</v>
      </c>
      <c r="D37" s="5" t="s">
        <v>113</v>
      </c>
      <c r="E37" s="143" t="s">
        <v>113</v>
      </c>
      <c r="F37" s="5">
        <v>1</v>
      </c>
      <c r="G37" s="1"/>
    </row>
    <row r="38" spans="1:7" x14ac:dyDescent="0.25">
      <c r="A38" s="330"/>
      <c r="B38" s="330"/>
      <c r="C38" s="4" t="s">
        <v>90</v>
      </c>
      <c r="D38" s="5" t="s">
        <v>113</v>
      </c>
      <c r="E38" s="143" t="s">
        <v>113</v>
      </c>
      <c r="F38" s="5">
        <v>1</v>
      </c>
      <c r="G38" s="1"/>
    </row>
    <row r="39" spans="1:7" x14ac:dyDescent="0.25">
      <c r="A39" s="324"/>
      <c r="B39" s="324"/>
      <c r="C39" s="324"/>
      <c r="D39" s="17"/>
      <c r="E39" s="17"/>
      <c r="F39" s="17"/>
      <c r="G39" s="1"/>
    </row>
    <row r="40" spans="1:7" x14ac:dyDescent="0.25">
      <c r="A40" s="325" t="s">
        <v>92</v>
      </c>
      <c r="B40" s="325"/>
      <c r="C40" s="325"/>
      <c r="D40" s="18" t="s">
        <v>75</v>
      </c>
      <c r="E40" s="18" t="s">
        <v>76</v>
      </c>
      <c r="F40" s="18" t="s">
        <v>13</v>
      </c>
      <c r="G40" s="19"/>
    </row>
    <row r="41" spans="1:7" ht="27.75" customHeight="1" x14ac:dyDescent="0.25">
      <c r="A41" s="331" t="s">
        <v>4</v>
      </c>
      <c r="B41" s="331"/>
      <c r="C41" s="331"/>
      <c r="D41" s="20">
        <v>77</v>
      </c>
      <c r="E41" s="20">
        <v>25</v>
      </c>
      <c r="F41" s="151">
        <v>102</v>
      </c>
      <c r="G41" s="21"/>
    </row>
    <row r="42" spans="1:7" x14ac:dyDescent="0.25">
      <c r="A42" s="332" t="s">
        <v>93</v>
      </c>
      <c r="B42" s="332"/>
      <c r="C42" s="332"/>
      <c r="D42" s="20">
        <v>60</v>
      </c>
      <c r="E42" s="20">
        <v>17</v>
      </c>
      <c r="F42" s="151">
        <v>77</v>
      </c>
      <c r="G42" s="21"/>
    </row>
    <row r="43" spans="1:7" ht="15" customHeight="1" x14ac:dyDescent="0.25">
      <c r="A43" s="333" t="s">
        <v>344</v>
      </c>
      <c r="B43" s="333"/>
      <c r="C43" s="333"/>
      <c r="D43" s="333"/>
      <c r="E43" s="333"/>
      <c r="F43" s="333"/>
      <c r="G43" s="21"/>
    </row>
    <row r="44" spans="1:7" x14ac:dyDescent="0.25">
      <c r="G44" s="21"/>
    </row>
    <row r="45" spans="1:7" x14ac:dyDescent="0.25">
      <c r="A45" s="325" t="s">
        <v>94</v>
      </c>
      <c r="B45" s="325"/>
      <c r="C45" s="325"/>
      <c r="D45" s="325"/>
      <c r="E45" s="19"/>
      <c r="F45" s="19"/>
      <c r="G45" s="19"/>
    </row>
    <row r="46" spans="1:7" x14ac:dyDescent="0.25">
      <c r="A46" s="334" t="s">
        <v>5</v>
      </c>
      <c r="B46" s="334"/>
      <c r="C46" s="334"/>
      <c r="D46" s="4">
        <v>4</v>
      </c>
      <c r="E46" s="1"/>
      <c r="F46" s="1"/>
      <c r="G46" s="1"/>
    </row>
    <row r="47" spans="1:7" x14ac:dyDescent="0.25">
      <c r="A47" s="334" t="s">
        <v>95</v>
      </c>
      <c r="B47" s="334"/>
      <c r="C47" s="334"/>
      <c r="D47" s="4">
        <v>83</v>
      </c>
      <c r="E47" s="1"/>
      <c r="F47" s="1"/>
      <c r="G47" s="1"/>
    </row>
    <row r="48" spans="1:7" x14ac:dyDescent="0.25">
      <c r="A48" s="334" t="s">
        <v>96</v>
      </c>
      <c r="B48" s="334"/>
      <c r="C48" s="334"/>
      <c r="D48" s="4">
        <v>2</v>
      </c>
      <c r="E48" s="1"/>
      <c r="F48" s="1"/>
      <c r="G48" s="1"/>
    </row>
    <row r="49" spans="1:9" x14ac:dyDescent="0.25">
      <c r="A49" s="334" t="s">
        <v>6</v>
      </c>
      <c r="B49" s="334"/>
      <c r="C49" s="334"/>
      <c r="D49" s="4">
        <v>0</v>
      </c>
      <c r="E49" s="1"/>
      <c r="F49" s="1"/>
      <c r="G49" s="1"/>
    </row>
    <row r="50" spans="1:9" x14ac:dyDescent="0.25">
      <c r="A50" s="335" t="s">
        <v>13</v>
      </c>
      <c r="B50" s="335"/>
      <c r="C50" s="335"/>
      <c r="D50" s="7">
        <v>89</v>
      </c>
      <c r="E50" s="1"/>
      <c r="F50" s="1"/>
      <c r="G50" s="1"/>
    </row>
    <row r="51" spans="1:9" ht="27" customHeight="1" x14ac:dyDescent="0.25">
      <c r="A51" s="328" t="s">
        <v>122</v>
      </c>
      <c r="B51" s="328"/>
      <c r="C51" s="328"/>
      <c r="D51" s="328"/>
      <c r="E51" s="1"/>
      <c r="F51" s="1"/>
      <c r="G51" s="1"/>
    </row>
    <row r="52" spans="1:9" x14ac:dyDescent="0.25">
      <c r="A52" s="1"/>
      <c r="B52" s="1"/>
      <c r="C52" s="1"/>
      <c r="D52" s="1"/>
      <c r="E52" s="1"/>
      <c r="F52" s="1"/>
      <c r="G52" s="1"/>
    </row>
    <row r="53" spans="1:9" x14ac:dyDescent="0.25">
      <c r="A53" s="315" t="s">
        <v>97</v>
      </c>
      <c r="B53" s="315"/>
      <c r="C53" s="315"/>
      <c r="D53" s="14" t="s">
        <v>98</v>
      </c>
      <c r="E53" s="14" t="s">
        <v>99</v>
      </c>
      <c r="F53" s="14" t="s">
        <v>100</v>
      </c>
      <c r="G53" s="22" t="s">
        <v>13</v>
      </c>
    </row>
    <row r="54" spans="1:9" x14ac:dyDescent="0.25">
      <c r="A54" s="334" t="s">
        <v>7</v>
      </c>
      <c r="B54" s="334"/>
      <c r="C54" s="334"/>
      <c r="D54" s="5">
        <v>43</v>
      </c>
      <c r="E54" s="5">
        <v>33</v>
      </c>
      <c r="F54" s="5" t="s">
        <v>3</v>
      </c>
      <c r="G54" s="6">
        <v>76</v>
      </c>
      <c r="H54" s="222"/>
    </row>
    <row r="55" spans="1:9" x14ac:dyDescent="0.25">
      <c r="A55" s="334" t="s">
        <v>8</v>
      </c>
      <c r="B55" s="334"/>
      <c r="C55" s="334"/>
      <c r="D55" s="5">
        <v>697</v>
      </c>
      <c r="E55" s="5">
        <v>1074</v>
      </c>
      <c r="F55" s="5" t="s">
        <v>3</v>
      </c>
      <c r="G55" s="6">
        <v>1771</v>
      </c>
      <c r="H55" s="222"/>
    </row>
    <row r="56" spans="1:9" x14ac:dyDescent="0.25">
      <c r="A56" s="334" t="s">
        <v>9</v>
      </c>
      <c r="B56" s="334"/>
      <c r="C56" s="334"/>
      <c r="D56" s="5">
        <v>35</v>
      </c>
      <c r="E56" s="5">
        <v>36</v>
      </c>
      <c r="F56" s="5" t="s">
        <v>3</v>
      </c>
      <c r="G56" s="6">
        <v>71</v>
      </c>
      <c r="H56" s="222"/>
    </row>
    <row r="57" spans="1:9" x14ac:dyDescent="0.25">
      <c r="A57" s="334" t="s">
        <v>10</v>
      </c>
      <c r="B57" s="334"/>
      <c r="C57" s="334"/>
      <c r="D57" s="5">
        <v>0</v>
      </c>
      <c r="E57" s="5">
        <v>0</v>
      </c>
      <c r="F57" s="5" t="s">
        <v>3</v>
      </c>
      <c r="G57" s="6">
        <v>0</v>
      </c>
      <c r="H57" s="222"/>
    </row>
    <row r="58" spans="1:9" x14ac:dyDescent="0.25">
      <c r="A58" s="334" t="s">
        <v>11</v>
      </c>
      <c r="B58" s="334"/>
      <c r="C58" s="334"/>
      <c r="D58" s="5">
        <v>760</v>
      </c>
      <c r="E58" s="5">
        <v>644</v>
      </c>
      <c r="F58" s="5" t="s">
        <v>3</v>
      </c>
      <c r="G58" s="6">
        <v>1404</v>
      </c>
      <c r="H58" s="222"/>
    </row>
    <row r="59" spans="1:9" x14ac:dyDescent="0.25">
      <c r="A59" s="334" t="s">
        <v>12</v>
      </c>
      <c r="B59" s="334"/>
      <c r="C59" s="334"/>
      <c r="D59" s="5">
        <v>316</v>
      </c>
      <c r="E59" s="5">
        <v>387</v>
      </c>
      <c r="F59" s="5" t="s">
        <v>3</v>
      </c>
      <c r="G59" s="6">
        <v>703</v>
      </c>
      <c r="H59" s="222"/>
    </row>
    <row r="60" spans="1:9" x14ac:dyDescent="0.25">
      <c r="A60" s="335" t="s">
        <v>101</v>
      </c>
      <c r="B60" s="335"/>
      <c r="C60" s="335"/>
      <c r="D60" s="5">
        <v>1851</v>
      </c>
      <c r="E60" s="5">
        <v>2174</v>
      </c>
      <c r="F60" s="5" t="s">
        <v>3</v>
      </c>
      <c r="G60" s="6">
        <v>4025</v>
      </c>
      <c r="H60" s="222"/>
    </row>
    <row r="61" spans="1:9" x14ac:dyDescent="0.25">
      <c r="A61" s="335" t="s">
        <v>311</v>
      </c>
      <c r="B61" s="335"/>
      <c r="C61" s="335"/>
      <c r="D61" s="5">
        <v>17</v>
      </c>
      <c r="E61" s="5">
        <v>29</v>
      </c>
      <c r="F61" s="5" t="s">
        <v>3</v>
      </c>
      <c r="G61" s="6">
        <v>46</v>
      </c>
      <c r="H61" s="222"/>
    </row>
    <row r="62" spans="1:9" ht="24.75" customHeight="1" x14ac:dyDescent="0.25">
      <c r="A62" s="328" t="s">
        <v>312</v>
      </c>
      <c r="B62" s="328"/>
      <c r="C62" s="328"/>
      <c r="D62" s="328"/>
      <c r="E62" s="328"/>
      <c r="F62" s="328"/>
      <c r="G62" s="328"/>
    </row>
    <row r="64" spans="1:9" x14ac:dyDescent="0.25">
      <c r="A64" s="345" t="s">
        <v>151</v>
      </c>
      <c r="B64" s="346"/>
      <c r="C64" s="346"/>
      <c r="D64" s="346"/>
      <c r="E64" s="346"/>
      <c r="F64" s="346"/>
      <c r="G64" s="346"/>
      <c r="H64" s="346"/>
      <c r="I64" s="347"/>
    </row>
    <row r="65" spans="1:9" ht="25.5" x14ac:dyDescent="0.25">
      <c r="A65" s="348" t="s">
        <v>124</v>
      </c>
      <c r="B65" s="349"/>
      <c r="C65" s="350"/>
      <c r="D65" s="58" t="s">
        <v>125</v>
      </c>
      <c r="E65" s="58" t="s">
        <v>126</v>
      </c>
      <c r="F65" s="58" t="s">
        <v>127</v>
      </c>
      <c r="G65" s="58" t="s">
        <v>128</v>
      </c>
      <c r="H65" s="58" t="s">
        <v>129</v>
      </c>
      <c r="I65" s="59" t="s">
        <v>130</v>
      </c>
    </row>
    <row r="66" spans="1:9" x14ac:dyDescent="0.25">
      <c r="A66" s="336" t="s">
        <v>131</v>
      </c>
      <c r="B66" s="337"/>
      <c r="C66" s="338"/>
      <c r="D66" s="235">
        <v>1</v>
      </c>
      <c r="E66" s="235">
        <v>2</v>
      </c>
      <c r="F66" s="235">
        <v>0</v>
      </c>
      <c r="G66" s="235">
        <v>1</v>
      </c>
      <c r="H66" s="235">
        <v>0</v>
      </c>
      <c r="I66" s="237">
        <v>0</v>
      </c>
    </row>
    <row r="67" spans="1:9" x14ac:dyDescent="0.25">
      <c r="A67" s="336" t="s">
        <v>51</v>
      </c>
      <c r="B67" s="337"/>
      <c r="C67" s="338"/>
      <c r="D67" s="235">
        <v>0</v>
      </c>
      <c r="E67" s="235">
        <v>2</v>
      </c>
      <c r="F67" s="235">
        <v>1</v>
      </c>
      <c r="G67" s="235">
        <v>0</v>
      </c>
      <c r="H67" s="235">
        <v>0</v>
      </c>
      <c r="I67" s="237">
        <v>0</v>
      </c>
    </row>
    <row r="68" spans="1:9" x14ac:dyDescent="0.25">
      <c r="A68" s="336" t="s">
        <v>52</v>
      </c>
      <c r="B68" s="337"/>
      <c r="C68" s="338"/>
      <c r="D68" s="235">
        <v>0</v>
      </c>
      <c r="E68" s="235">
        <v>0</v>
      </c>
      <c r="F68" s="235">
        <v>0</v>
      </c>
      <c r="G68" s="235">
        <v>0</v>
      </c>
      <c r="H68" s="235">
        <v>0</v>
      </c>
      <c r="I68" s="237">
        <v>0</v>
      </c>
    </row>
    <row r="69" spans="1:9" x14ac:dyDescent="0.25">
      <c r="A69" s="336" t="s">
        <v>53</v>
      </c>
      <c r="B69" s="337"/>
      <c r="C69" s="338"/>
      <c r="D69" s="235">
        <v>0</v>
      </c>
      <c r="E69" s="235">
        <v>1</v>
      </c>
      <c r="F69" s="235">
        <v>1</v>
      </c>
      <c r="G69" s="235">
        <v>0</v>
      </c>
      <c r="H69" s="235">
        <v>0</v>
      </c>
      <c r="I69" s="237">
        <v>0</v>
      </c>
    </row>
    <row r="70" spans="1:9" x14ac:dyDescent="0.25">
      <c r="A70" s="336" t="s">
        <v>54</v>
      </c>
      <c r="B70" s="337"/>
      <c r="C70" s="338"/>
      <c r="D70" s="235">
        <v>0</v>
      </c>
      <c r="E70" s="235">
        <v>0</v>
      </c>
      <c r="F70" s="235">
        <v>0</v>
      </c>
      <c r="G70" s="235">
        <v>0</v>
      </c>
      <c r="H70" s="235">
        <v>0</v>
      </c>
      <c r="I70" s="237">
        <v>0</v>
      </c>
    </row>
    <row r="71" spans="1:9" x14ac:dyDescent="0.25">
      <c r="A71" s="336" t="s">
        <v>132</v>
      </c>
      <c r="B71" s="337"/>
      <c r="C71" s="338"/>
      <c r="D71" s="235">
        <v>5</v>
      </c>
      <c r="E71" s="235">
        <v>0</v>
      </c>
      <c r="F71" s="235">
        <v>0</v>
      </c>
      <c r="G71" s="235">
        <v>2</v>
      </c>
      <c r="H71" s="235">
        <v>0</v>
      </c>
      <c r="I71" s="237">
        <v>0</v>
      </c>
    </row>
    <row r="72" spans="1:9" x14ac:dyDescent="0.25">
      <c r="A72" s="336" t="s">
        <v>59</v>
      </c>
      <c r="B72" s="337"/>
      <c r="C72" s="338"/>
      <c r="D72" s="235">
        <v>0</v>
      </c>
      <c r="E72" s="235">
        <v>0</v>
      </c>
      <c r="F72" s="235">
        <v>0</v>
      </c>
      <c r="G72" s="235">
        <v>1</v>
      </c>
      <c r="H72" s="235">
        <v>0</v>
      </c>
      <c r="I72" s="237">
        <v>0</v>
      </c>
    </row>
    <row r="73" spans="1:9" x14ac:dyDescent="0.25">
      <c r="A73" s="336" t="s">
        <v>60</v>
      </c>
      <c r="B73" s="337"/>
      <c r="C73" s="338"/>
      <c r="D73" s="235">
        <v>6</v>
      </c>
      <c r="E73" s="235">
        <v>5</v>
      </c>
      <c r="F73" s="235">
        <v>2</v>
      </c>
      <c r="G73" s="235">
        <v>1</v>
      </c>
      <c r="H73" s="235">
        <v>0</v>
      </c>
      <c r="I73" s="237">
        <v>0</v>
      </c>
    </row>
    <row r="74" spans="1:9" x14ac:dyDescent="0.25">
      <c r="A74" s="336" t="s">
        <v>64</v>
      </c>
      <c r="B74" s="337"/>
      <c r="C74" s="338"/>
      <c r="D74" s="235">
        <v>0</v>
      </c>
      <c r="E74" s="235">
        <v>1</v>
      </c>
      <c r="F74" s="235">
        <v>0</v>
      </c>
      <c r="G74" s="235">
        <v>0</v>
      </c>
      <c r="H74" s="235">
        <v>0</v>
      </c>
      <c r="I74" s="237">
        <v>0</v>
      </c>
    </row>
    <row r="75" spans="1:9" x14ac:dyDescent="0.25">
      <c r="A75" s="336" t="s">
        <v>65</v>
      </c>
      <c r="B75" s="337"/>
      <c r="C75" s="338"/>
      <c r="D75" s="235">
        <v>1</v>
      </c>
      <c r="E75" s="235">
        <v>1</v>
      </c>
      <c r="F75" s="235">
        <v>1</v>
      </c>
      <c r="G75" s="235">
        <v>0</v>
      </c>
      <c r="H75" s="235">
        <v>0</v>
      </c>
      <c r="I75" s="237">
        <v>0</v>
      </c>
    </row>
    <row r="76" spans="1:9" x14ac:dyDescent="0.25">
      <c r="A76" s="336" t="s">
        <v>66</v>
      </c>
      <c r="B76" s="337"/>
      <c r="C76" s="338"/>
      <c r="D76" s="235">
        <v>3</v>
      </c>
      <c r="E76" s="235">
        <v>4</v>
      </c>
      <c r="F76" s="235">
        <v>1</v>
      </c>
      <c r="G76" s="235">
        <v>4</v>
      </c>
      <c r="H76" s="235">
        <v>0</v>
      </c>
      <c r="I76" s="237">
        <v>0</v>
      </c>
    </row>
    <row r="77" spans="1:9" x14ac:dyDescent="0.25">
      <c r="A77" s="336" t="s">
        <v>133</v>
      </c>
      <c r="B77" s="337"/>
      <c r="C77" s="338"/>
      <c r="D77" s="235">
        <v>1</v>
      </c>
      <c r="E77" s="235">
        <v>1</v>
      </c>
      <c r="F77" s="235">
        <v>0</v>
      </c>
      <c r="G77" s="235">
        <v>1</v>
      </c>
      <c r="H77" s="235">
        <v>0</v>
      </c>
      <c r="I77" s="237">
        <v>0</v>
      </c>
    </row>
    <row r="78" spans="1:9" x14ac:dyDescent="0.25">
      <c r="A78" s="336" t="s">
        <v>134</v>
      </c>
      <c r="B78" s="337"/>
      <c r="C78" s="338"/>
      <c r="D78" s="235">
        <v>1</v>
      </c>
      <c r="E78" s="235">
        <v>0</v>
      </c>
      <c r="F78" s="235">
        <v>0</v>
      </c>
      <c r="G78" s="235">
        <v>1</v>
      </c>
      <c r="H78" s="235">
        <v>0</v>
      </c>
      <c r="I78" s="237">
        <v>0</v>
      </c>
    </row>
    <row r="79" spans="1:9" x14ac:dyDescent="0.25">
      <c r="A79" s="339" t="s">
        <v>73</v>
      </c>
      <c r="B79" s="340"/>
      <c r="C79" s="341"/>
      <c r="D79" s="247">
        <v>18</v>
      </c>
      <c r="E79" s="247">
        <v>17</v>
      </c>
      <c r="F79" s="247">
        <v>6</v>
      </c>
      <c r="G79" s="247">
        <v>11</v>
      </c>
      <c r="H79" s="247">
        <v>0</v>
      </c>
      <c r="I79" s="248">
        <v>0</v>
      </c>
    </row>
    <row r="80" spans="1:9" x14ac:dyDescent="0.25">
      <c r="A80" s="336" t="s">
        <v>57</v>
      </c>
      <c r="B80" s="337"/>
      <c r="C80" s="338"/>
      <c r="D80" s="235">
        <v>0</v>
      </c>
      <c r="E80" s="235">
        <v>2</v>
      </c>
      <c r="F80" s="235">
        <v>2</v>
      </c>
      <c r="G80" s="235">
        <v>1</v>
      </c>
      <c r="H80" s="235">
        <v>1</v>
      </c>
      <c r="I80" s="237">
        <v>0</v>
      </c>
    </row>
    <row r="81" spans="1:9" x14ac:dyDescent="0.25">
      <c r="A81" s="336" t="s">
        <v>58</v>
      </c>
      <c r="B81" s="337"/>
      <c r="C81" s="338"/>
      <c r="D81" s="235">
        <v>0</v>
      </c>
      <c r="E81" s="235">
        <v>0</v>
      </c>
      <c r="F81" s="235">
        <v>3</v>
      </c>
      <c r="G81" s="235">
        <v>0</v>
      </c>
      <c r="H81" s="235">
        <v>0</v>
      </c>
      <c r="I81" s="237">
        <v>0</v>
      </c>
    </row>
    <row r="82" spans="1:9" x14ac:dyDescent="0.25">
      <c r="A82" s="336" t="s">
        <v>62</v>
      </c>
      <c r="B82" s="337"/>
      <c r="C82" s="338"/>
      <c r="D82" s="235">
        <v>0</v>
      </c>
      <c r="E82" s="235">
        <v>0</v>
      </c>
      <c r="F82" s="235">
        <v>0</v>
      </c>
      <c r="G82" s="235">
        <v>0</v>
      </c>
      <c r="H82" s="235">
        <v>0</v>
      </c>
      <c r="I82" s="237">
        <v>0</v>
      </c>
    </row>
    <row r="83" spans="1:9" x14ac:dyDescent="0.25">
      <c r="A83" s="336" t="s">
        <v>63</v>
      </c>
      <c r="B83" s="337"/>
      <c r="C83" s="338"/>
      <c r="D83" s="235">
        <v>0</v>
      </c>
      <c r="E83" s="235">
        <v>0</v>
      </c>
      <c r="F83" s="235">
        <v>0</v>
      </c>
      <c r="G83" s="235">
        <v>0</v>
      </c>
      <c r="H83" s="235">
        <v>0</v>
      </c>
      <c r="I83" s="237">
        <v>0</v>
      </c>
    </row>
    <row r="84" spans="1:9" x14ac:dyDescent="0.25">
      <c r="A84" s="336" t="s">
        <v>135</v>
      </c>
      <c r="B84" s="337"/>
      <c r="C84" s="338"/>
      <c r="D84" s="235">
        <v>0</v>
      </c>
      <c r="E84" s="235">
        <v>0</v>
      </c>
      <c r="F84" s="235">
        <v>0</v>
      </c>
      <c r="G84" s="235">
        <v>1</v>
      </c>
      <c r="H84" s="235">
        <v>0</v>
      </c>
      <c r="I84" s="237">
        <v>0</v>
      </c>
    </row>
    <row r="85" spans="1:9" x14ac:dyDescent="0.25">
      <c r="A85" s="339" t="s">
        <v>136</v>
      </c>
      <c r="B85" s="340"/>
      <c r="C85" s="341"/>
      <c r="D85" s="247">
        <v>18</v>
      </c>
      <c r="E85" s="247">
        <v>19</v>
      </c>
      <c r="F85" s="247">
        <v>11</v>
      </c>
      <c r="G85" s="247">
        <v>13</v>
      </c>
      <c r="H85" s="247">
        <v>1</v>
      </c>
      <c r="I85" s="248">
        <v>0</v>
      </c>
    </row>
  </sheetData>
  <mergeCells count="65">
    <mergeCell ref="A53:C53"/>
    <mergeCell ref="A56:C56"/>
    <mergeCell ref="A8:A11"/>
    <mergeCell ref="B14:B15"/>
    <mergeCell ref="B16:B17"/>
    <mergeCell ref="B18:B19"/>
    <mergeCell ref="A39:C39"/>
    <mergeCell ref="A25:C25"/>
    <mergeCell ref="A26:C26"/>
    <mergeCell ref="A27:C27"/>
    <mergeCell ref="A28:C28"/>
    <mergeCell ref="A29:C29"/>
    <mergeCell ref="A30:G30"/>
    <mergeCell ref="A12:A19"/>
    <mergeCell ref="B12:B13"/>
    <mergeCell ref="A4:G4"/>
    <mergeCell ref="A5:G5"/>
    <mergeCell ref="A7:C7"/>
    <mergeCell ref="A1:I1"/>
    <mergeCell ref="A64:I64"/>
    <mergeCell ref="A62:G62"/>
    <mergeCell ref="A40:C40"/>
    <mergeCell ref="A41:C41"/>
    <mergeCell ref="A42:C42"/>
    <mergeCell ref="A43:F43"/>
    <mergeCell ref="A57:C57"/>
    <mergeCell ref="A45:D45"/>
    <mergeCell ref="A46:C46"/>
    <mergeCell ref="A47:C47"/>
    <mergeCell ref="A48:C48"/>
    <mergeCell ref="A49:C49"/>
    <mergeCell ref="A65:C65"/>
    <mergeCell ref="A66:C66"/>
    <mergeCell ref="A67:C67"/>
    <mergeCell ref="A20:A23"/>
    <mergeCell ref="A32:C32"/>
    <mergeCell ref="A33:B34"/>
    <mergeCell ref="A35:B36"/>
    <mergeCell ref="A37:B38"/>
    <mergeCell ref="A54:C54"/>
    <mergeCell ref="A55:C55"/>
    <mergeCell ref="A58:C58"/>
    <mergeCell ref="A59:C59"/>
    <mergeCell ref="A60:C60"/>
    <mergeCell ref="A61:C61"/>
    <mergeCell ref="A50:C50"/>
    <mergeCell ref="A51:D51"/>
    <mergeCell ref="A68:C68"/>
    <mergeCell ref="A69:C69"/>
    <mergeCell ref="A70:C70"/>
    <mergeCell ref="A71:C71"/>
    <mergeCell ref="A72:C72"/>
    <mergeCell ref="A73:C73"/>
    <mergeCell ref="A74:C74"/>
    <mergeCell ref="A75:C75"/>
    <mergeCell ref="A76:C76"/>
    <mergeCell ref="A77:C77"/>
    <mergeCell ref="A78:C78"/>
    <mergeCell ref="A84:C84"/>
    <mergeCell ref="A85:C85"/>
    <mergeCell ref="A79:C79"/>
    <mergeCell ref="A80:C80"/>
    <mergeCell ref="A81:C81"/>
    <mergeCell ref="A82:C82"/>
    <mergeCell ref="A83:C83"/>
  </mergeCells>
  <hyperlinks>
    <hyperlink ref="I2" location="Sommaire!A1" display="sommaire" xr:uid="{00000000-0004-0000-0400-000000000000}"/>
  </hyperlinks>
  <pageMargins left="0.7" right="0.7" top="0.75" bottom="0.75" header="0.3" footer="0.3"/>
  <pageSetup paperSize="9" scale="47"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I85"/>
  <sheetViews>
    <sheetView showGridLines="0" view="pageBreakPreview" zoomScaleNormal="100" zoomScaleSheetLayoutView="100" workbookViewId="0">
      <selection sqref="A1:J1"/>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9" ht="15.75" x14ac:dyDescent="0.25">
      <c r="A1" s="342" t="s">
        <v>15</v>
      </c>
      <c r="B1" s="343"/>
      <c r="C1" s="343"/>
      <c r="D1" s="343"/>
      <c r="E1" s="343"/>
      <c r="F1" s="343"/>
      <c r="G1" s="343"/>
      <c r="H1" s="343"/>
      <c r="I1" s="344"/>
    </row>
    <row r="2" spans="1:9" x14ac:dyDescent="0.25">
      <c r="A2" s="263"/>
      <c r="B2" s="1"/>
      <c r="C2" s="1"/>
      <c r="D2" s="1"/>
      <c r="E2" s="1"/>
      <c r="F2" s="1"/>
      <c r="I2" s="98" t="s">
        <v>209</v>
      </c>
    </row>
    <row r="3" spans="1:9" x14ac:dyDescent="0.25">
      <c r="A3" s="2" t="s">
        <v>328</v>
      </c>
      <c r="B3" s="2"/>
      <c r="C3" s="2"/>
      <c r="D3" s="2"/>
      <c r="E3" s="2"/>
      <c r="F3" s="2"/>
      <c r="G3" s="2"/>
    </row>
    <row r="4" spans="1:9" ht="28.5" customHeight="1" x14ac:dyDescent="0.25">
      <c r="A4" s="313" t="s">
        <v>1</v>
      </c>
      <c r="B4" s="313"/>
      <c r="C4" s="313"/>
      <c r="D4" s="313"/>
      <c r="E4" s="313"/>
      <c r="F4" s="313"/>
      <c r="G4" s="313"/>
    </row>
    <row r="5" spans="1:9" x14ac:dyDescent="0.25">
      <c r="A5" s="314" t="s">
        <v>2</v>
      </c>
      <c r="B5" s="314"/>
      <c r="C5" s="314"/>
      <c r="D5" s="314"/>
      <c r="E5" s="314"/>
      <c r="F5" s="314"/>
      <c r="G5" s="314"/>
    </row>
    <row r="6" spans="1:9" x14ac:dyDescent="0.25">
      <c r="A6" s="231"/>
      <c r="B6" s="231"/>
      <c r="C6" s="231"/>
      <c r="D6" s="231"/>
      <c r="E6" s="231"/>
      <c r="F6" s="1"/>
      <c r="G6" s="1"/>
    </row>
    <row r="7" spans="1:9" x14ac:dyDescent="0.25">
      <c r="A7" s="315" t="s">
        <v>74</v>
      </c>
      <c r="B7" s="316"/>
      <c r="C7" s="316"/>
      <c r="D7" s="3" t="s">
        <v>75</v>
      </c>
      <c r="E7" s="3" t="s">
        <v>76</v>
      </c>
      <c r="F7" s="156" t="s">
        <v>13</v>
      </c>
      <c r="G7" s="3" t="s">
        <v>77</v>
      </c>
    </row>
    <row r="8" spans="1:9" x14ac:dyDescent="0.25">
      <c r="A8" s="318" t="s">
        <v>78</v>
      </c>
      <c r="B8" s="259" t="s">
        <v>79</v>
      </c>
      <c r="C8" s="260"/>
      <c r="D8" s="271">
        <v>541</v>
      </c>
      <c r="E8" s="272">
        <v>44</v>
      </c>
      <c r="F8" s="6">
        <v>585</v>
      </c>
      <c r="G8" s="272">
        <v>20</v>
      </c>
      <c r="H8" s="222"/>
    </row>
    <row r="9" spans="1:9" x14ac:dyDescent="0.25">
      <c r="A9" s="353"/>
      <c r="B9" s="259" t="s">
        <v>80</v>
      </c>
      <c r="C9" s="260"/>
      <c r="D9" s="271">
        <v>567</v>
      </c>
      <c r="E9" s="272">
        <v>50</v>
      </c>
      <c r="F9" s="6">
        <v>617</v>
      </c>
      <c r="G9" s="272">
        <v>18</v>
      </c>
      <c r="H9" s="222"/>
    </row>
    <row r="10" spans="1:9" x14ac:dyDescent="0.25">
      <c r="A10" s="353"/>
      <c r="B10" s="259" t="s">
        <v>81</v>
      </c>
      <c r="C10" s="260"/>
      <c r="D10" s="269" t="s">
        <v>3</v>
      </c>
      <c r="E10" s="270" t="s">
        <v>3</v>
      </c>
      <c r="F10" s="153" t="s">
        <v>3</v>
      </c>
      <c r="G10" s="270" t="s">
        <v>3</v>
      </c>
      <c r="H10" s="222"/>
    </row>
    <row r="11" spans="1:9" ht="15.75" thickBot="1" x14ac:dyDescent="0.3">
      <c r="A11" s="354"/>
      <c r="B11" s="267" t="s">
        <v>13</v>
      </c>
      <c r="C11" s="268"/>
      <c r="D11" s="264">
        <v>1108</v>
      </c>
      <c r="E11" s="5">
        <v>94</v>
      </c>
      <c r="F11" s="8">
        <v>1202</v>
      </c>
      <c r="G11" s="5">
        <v>38</v>
      </c>
      <c r="H11" s="222"/>
    </row>
    <row r="12" spans="1:9" ht="15.75" thickTop="1" x14ac:dyDescent="0.25">
      <c r="A12" s="319" t="s">
        <v>82</v>
      </c>
      <c r="B12" s="321" t="s">
        <v>79</v>
      </c>
      <c r="C12" s="257" t="s">
        <v>83</v>
      </c>
      <c r="D12" s="142" t="s">
        <v>113</v>
      </c>
      <c r="E12" s="142" t="s">
        <v>113</v>
      </c>
      <c r="F12" s="144" t="s">
        <v>113</v>
      </c>
      <c r="G12" s="142" t="s">
        <v>113</v>
      </c>
      <c r="H12" s="222"/>
    </row>
    <row r="13" spans="1:9" x14ac:dyDescent="0.25">
      <c r="A13" s="320"/>
      <c r="B13" s="322"/>
      <c r="C13" s="9" t="s">
        <v>84</v>
      </c>
      <c r="D13" s="143" t="s">
        <v>113</v>
      </c>
      <c r="E13" s="143" t="s">
        <v>113</v>
      </c>
      <c r="F13" s="145">
        <v>26</v>
      </c>
      <c r="G13" s="143" t="s">
        <v>113</v>
      </c>
      <c r="H13" s="222"/>
    </row>
    <row r="14" spans="1:9" x14ac:dyDescent="0.25">
      <c r="A14" s="320"/>
      <c r="B14" s="322" t="s">
        <v>80</v>
      </c>
      <c r="C14" s="9" t="s">
        <v>83</v>
      </c>
      <c r="D14" s="143" t="s">
        <v>113</v>
      </c>
      <c r="E14" s="143" t="s">
        <v>113</v>
      </c>
      <c r="F14" s="145" t="s">
        <v>113</v>
      </c>
      <c r="G14" s="143" t="s">
        <v>113</v>
      </c>
      <c r="H14" s="222"/>
    </row>
    <row r="15" spans="1:9" x14ac:dyDescent="0.25">
      <c r="A15" s="320"/>
      <c r="B15" s="322"/>
      <c r="C15" s="9" t="s">
        <v>84</v>
      </c>
      <c r="D15" s="143" t="s">
        <v>113</v>
      </c>
      <c r="E15" s="143" t="s">
        <v>113</v>
      </c>
      <c r="F15" s="145">
        <v>19</v>
      </c>
      <c r="G15" s="143" t="s">
        <v>113</v>
      </c>
      <c r="H15" s="222"/>
    </row>
    <row r="16" spans="1:9" x14ac:dyDescent="0.25">
      <c r="A16" s="320"/>
      <c r="B16" s="322" t="s">
        <v>81</v>
      </c>
      <c r="C16" s="9" t="s">
        <v>83</v>
      </c>
      <c r="D16" s="143" t="s">
        <v>3</v>
      </c>
      <c r="E16" s="143" t="s">
        <v>3</v>
      </c>
      <c r="F16" s="145" t="s">
        <v>3</v>
      </c>
      <c r="G16" s="143" t="s">
        <v>3</v>
      </c>
      <c r="H16" s="222"/>
    </row>
    <row r="17" spans="1:8" x14ac:dyDescent="0.25">
      <c r="A17" s="320"/>
      <c r="B17" s="322"/>
      <c r="C17" s="9" t="s">
        <v>84</v>
      </c>
      <c r="D17" s="143" t="s">
        <v>3</v>
      </c>
      <c r="E17" s="143" t="s">
        <v>3</v>
      </c>
      <c r="F17" s="145" t="s">
        <v>3</v>
      </c>
      <c r="G17" s="143" t="s">
        <v>3</v>
      </c>
      <c r="H17" s="222"/>
    </row>
    <row r="18" spans="1:8" x14ac:dyDescent="0.25">
      <c r="A18" s="320"/>
      <c r="B18" s="322" t="s">
        <v>13</v>
      </c>
      <c r="C18" s="9" t="s">
        <v>83</v>
      </c>
      <c r="D18" s="143" t="s">
        <v>113</v>
      </c>
      <c r="E18" s="143" t="s">
        <v>113</v>
      </c>
      <c r="F18" s="145" t="s">
        <v>113</v>
      </c>
      <c r="G18" s="143" t="s">
        <v>113</v>
      </c>
      <c r="H18" s="222"/>
    </row>
    <row r="19" spans="1:8" x14ac:dyDescent="0.25">
      <c r="A19" s="309"/>
      <c r="B19" s="323"/>
      <c r="C19" s="11" t="s">
        <v>84</v>
      </c>
      <c r="D19" s="143" t="s">
        <v>113</v>
      </c>
      <c r="E19" s="143" t="s">
        <v>113</v>
      </c>
      <c r="F19" s="145">
        <v>45</v>
      </c>
      <c r="G19" s="143" t="s">
        <v>113</v>
      </c>
      <c r="H19" s="222"/>
    </row>
    <row r="20" spans="1:8" x14ac:dyDescent="0.25">
      <c r="A20" s="309" t="s">
        <v>347</v>
      </c>
      <c r="B20" s="12" t="s">
        <v>79</v>
      </c>
      <c r="C20" s="13"/>
      <c r="D20" s="143" t="s">
        <v>113</v>
      </c>
      <c r="E20" s="143" t="s">
        <v>113</v>
      </c>
      <c r="F20" s="145" t="s">
        <v>113</v>
      </c>
      <c r="G20" s="143" t="s">
        <v>3</v>
      </c>
      <c r="H20" s="222"/>
    </row>
    <row r="21" spans="1:8" x14ac:dyDescent="0.25">
      <c r="A21" s="310"/>
      <c r="B21" s="12" t="s">
        <v>80</v>
      </c>
      <c r="C21" s="13"/>
      <c r="D21" s="143" t="s">
        <v>113</v>
      </c>
      <c r="E21" s="143" t="s">
        <v>113</v>
      </c>
      <c r="F21" s="145" t="s">
        <v>113</v>
      </c>
      <c r="G21" s="143" t="s">
        <v>3</v>
      </c>
      <c r="H21" s="222"/>
    </row>
    <row r="22" spans="1:8" x14ac:dyDescent="0.25">
      <c r="A22" s="310"/>
      <c r="B22" s="12" t="s">
        <v>81</v>
      </c>
      <c r="C22" s="13"/>
      <c r="D22" s="143" t="s">
        <v>3</v>
      </c>
      <c r="E22" s="143" t="s">
        <v>3</v>
      </c>
      <c r="F22" s="145" t="s">
        <v>3</v>
      </c>
      <c r="G22" s="143" t="s">
        <v>3</v>
      </c>
      <c r="H22" s="222"/>
    </row>
    <row r="23" spans="1:8" x14ac:dyDescent="0.25">
      <c r="A23" s="311"/>
      <c r="B23" s="149" t="s">
        <v>13</v>
      </c>
      <c r="C23" s="148"/>
      <c r="D23" s="145">
        <v>503</v>
      </c>
      <c r="E23" s="145">
        <v>44</v>
      </c>
      <c r="F23" s="145">
        <v>547</v>
      </c>
      <c r="G23" s="143" t="s">
        <v>3</v>
      </c>
      <c r="H23" s="222"/>
    </row>
    <row r="24" spans="1:8" x14ac:dyDescent="0.25">
      <c r="A24" s="1"/>
      <c r="B24" s="1"/>
      <c r="C24" s="1"/>
      <c r="D24" s="1"/>
      <c r="E24" s="1"/>
      <c r="F24" s="1"/>
      <c r="G24" s="1"/>
      <c r="H24" s="222"/>
    </row>
    <row r="25" spans="1:8" ht="38.25" x14ac:dyDescent="0.25">
      <c r="A25" s="325" t="s">
        <v>85</v>
      </c>
      <c r="B25" s="325"/>
      <c r="C25" s="325"/>
      <c r="D25" s="14" t="s">
        <v>75</v>
      </c>
      <c r="E25" s="14" t="s">
        <v>76</v>
      </c>
      <c r="F25" s="155" t="s">
        <v>13</v>
      </c>
      <c r="G25" s="15" t="s">
        <v>86</v>
      </c>
      <c r="H25" s="222"/>
    </row>
    <row r="26" spans="1:8" x14ac:dyDescent="0.25">
      <c r="A26" s="326" t="s">
        <v>79</v>
      </c>
      <c r="B26" s="326"/>
      <c r="C26" s="326"/>
      <c r="D26" s="56" t="s">
        <v>113</v>
      </c>
      <c r="E26" s="5" t="s">
        <v>113</v>
      </c>
      <c r="F26" s="6">
        <v>71</v>
      </c>
      <c r="G26" s="16">
        <v>10.6404236187431</v>
      </c>
      <c r="H26" s="222"/>
    </row>
    <row r="27" spans="1:8" x14ac:dyDescent="0.25">
      <c r="A27" s="326" t="s">
        <v>80</v>
      </c>
      <c r="B27" s="326"/>
      <c r="C27" s="326"/>
      <c r="D27" s="5">
        <v>55</v>
      </c>
      <c r="E27" s="5">
        <v>8</v>
      </c>
      <c r="F27" s="6">
        <v>63</v>
      </c>
      <c r="G27" s="16">
        <v>11.3615870153291</v>
      </c>
      <c r="H27" s="222"/>
    </row>
    <row r="28" spans="1:8" x14ac:dyDescent="0.25">
      <c r="A28" s="326" t="s">
        <v>81</v>
      </c>
      <c r="B28" s="326"/>
      <c r="C28" s="326"/>
      <c r="D28" s="5" t="s">
        <v>3</v>
      </c>
      <c r="E28" s="5" t="s">
        <v>3</v>
      </c>
      <c r="F28" s="6" t="s">
        <v>3</v>
      </c>
      <c r="G28" s="16">
        <v>0</v>
      </c>
      <c r="H28" s="222"/>
    </row>
    <row r="29" spans="1:8" x14ac:dyDescent="0.25">
      <c r="A29" s="327" t="s">
        <v>13</v>
      </c>
      <c r="B29" s="327"/>
      <c r="C29" s="327"/>
      <c r="D29" s="6">
        <v>123</v>
      </c>
      <c r="E29" s="6">
        <v>11</v>
      </c>
      <c r="F29" s="6">
        <v>134</v>
      </c>
      <c r="G29" s="150">
        <v>10.967724333615299</v>
      </c>
      <c r="H29" s="222"/>
    </row>
    <row r="30" spans="1:8" ht="64.5" customHeight="1" x14ac:dyDescent="0.25">
      <c r="A30" s="328" t="s">
        <v>363</v>
      </c>
      <c r="B30" s="328"/>
      <c r="C30" s="328"/>
      <c r="D30" s="328"/>
      <c r="E30" s="328"/>
      <c r="F30" s="328"/>
      <c r="G30" s="328"/>
    </row>
    <row r="31" spans="1:8" x14ac:dyDescent="0.25">
      <c r="A31" s="1"/>
      <c r="B31" s="1"/>
      <c r="C31" s="1"/>
      <c r="D31" s="1"/>
      <c r="E31" s="1"/>
      <c r="F31" s="1"/>
      <c r="G31" s="1"/>
    </row>
    <row r="32" spans="1:8" x14ac:dyDescent="0.25">
      <c r="A32" s="325" t="s">
        <v>87</v>
      </c>
      <c r="B32" s="325"/>
      <c r="C32" s="325"/>
      <c r="D32" s="14" t="s">
        <v>75</v>
      </c>
      <c r="E32" s="14" t="s">
        <v>76</v>
      </c>
      <c r="F32" s="155" t="s">
        <v>13</v>
      </c>
      <c r="G32" s="1"/>
    </row>
    <row r="33" spans="1:7" x14ac:dyDescent="0.25">
      <c r="A33" s="330" t="s">
        <v>88</v>
      </c>
      <c r="B33" s="330"/>
      <c r="C33" s="4" t="s">
        <v>89</v>
      </c>
      <c r="D33" s="5">
        <v>361</v>
      </c>
      <c r="E33" s="5">
        <v>29</v>
      </c>
      <c r="F33" s="6">
        <v>390</v>
      </c>
      <c r="G33" s="21"/>
    </row>
    <row r="34" spans="1:7" x14ac:dyDescent="0.25">
      <c r="A34" s="330"/>
      <c r="B34" s="330"/>
      <c r="C34" s="4" t="s">
        <v>90</v>
      </c>
      <c r="D34" s="5">
        <v>325</v>
      </c>
      <c r="E34" s="5">
        <v>21</v>
      </c>
      <c r="F34" s="6">
        <v>346</v>
      </c>
      <c r="G34" s="242"/>
    </row>
    <row r="35" spans="1:7" x14ac:dyDescent="0.25">
      <c r="A35" s="330" t="s">
        <v>83</v>
      </c>
      <c r="B35" s="330"/>
      <c r="C35" s="4" t="s">
        <v>89</v>
      </c>
      <c r="D35" s="56">
        <v>0</v>
      </c>
      <c r="E35" s="56">
        <v>0</v>
      </c>
      <c r="F35" s="153">
        <v>0</v>
      </c>
      <c r="G35" s="21"/>
    </row>
    <row r="36" spans="1:7" x14ac:dyDescent="0.25">
      <c r="A36" s="330"/>
      <c r="B36" s="330"/>
      <c r="C36" s="4" t="s">
        <v>90</v>
      </c>
      <c r="D36" s="56">
        <v>0</v>
      </c>
      <c r="E36" s="56">
        <v>0</v>
      </c>
      <c r="F36" s="153">
        <v>0</v>
      </c>
      <c r="G36" s="1"/>
    </row>
    <row r="37" spans="1:7" x14ac:dyDescent="0.25">
      <c r="A37" s="330" t="s">
        <v>91</v>
      </c>
      <c r="B37" s="330"/>
      <c r="C37" s="4" t="s">
        <v>89</v>
      </c>
      <c r="D37" s="56" t="s">
        <v>113</v>
      </c>
      <c r="E37" s="56" t="s">
        <v>113</v>
      </c>
      <c r="F37" s="153">
        <v>25</v>
      </c>
      <c r="G37" s="1"/>
    </row>
    <row r="38" spans="1:7" x14ac:dyDescent="0.25">
      <c r="A38" s="330"/>
      <c r="B38" s="330"/>
      <c r="C38" s="4" t="s">
        <v>90</v>
      </c>
      <c r="D38" s="56" t="s">
        <v>113</v>
      </c>
      <c r="E38" s="56" t="s">
        <v>113</v>
      </c>
      <c r="F38" s="153">
        <v>23</v>
      </c>
      <c r="G38" s="1"/>
    </row>
    <row r="39" spans="1:7" x14ac:dyDescent="0.25">
      <c r="A39" s="324"/>
      <c r="B39" s="324"/>
      <c r="C39" s="324"/>
      <c r="D39" s="17"/>
      <c r="E39" s="17"/>
      <c r="F39" s="17"/>
      <c r="G39" s="1"/>
    </row>
    <row r="40" spans="1:7" x14ac:dyDescent="0.25">
      <c r="A40" s="325" t="s">
        <v>92</v>
      </c>
      <c r="B40" s="325"/>
      <c r="C40" s="325"/>
      <c r="D40" s="18" t="s">
        <v>75</v>
      </c>
      <c r="E40" s="18" t="s">
        <v>76</v>
      </c>
      <c r="F40" s="157" t="s">
        <v>13</v>
      </c>
      <c r="G40" s="19"/>
    </row>
    <row r="41" spans="1:7" ht="25.5" customHeight="1" x14ac:dyDescent="0.25">
      <c r="A41" s="331" t="s">
        <v>4</v>
      </c>
      <c r="B41" s="331"/>
      <c r="C41" s="331"/>
      <c r="D41" s="20">
        <v>840</v>
      </c>
      <c r="E41" s="20">
        <v>96</v>
      </c>
      <c r="F41" s="151">
        <v>936</v>
      </c>
      <c r="G41" s="21"/>
    </row>
    <row r="42" spans="1:7" x14ac:dyDescent="0.25">
      <c r="A42" s="332" t="s">
        <v>93</v>
      </c>
      <c r="B42" s="332"/>
      <c r="C42" s="332"/>
      <c r="D42" s="20">
        <v>599</v>
      </c>
      <c r="E42" s="20">
        <v>59</v>
      </c>
      <c r="F42" s="151">
        <v>658</v>
      </c>
      <c r="G42" s="21"/>
    </row>
    <row r="43" spans="1:7" ht="17.25" customHeight="1" x14ac:dyDescent="0.25">
      <c r="A43" s="333" t="s">
        <v>344</v>
      </c>
      <c r="B43" s="333"/>
      <c r="C43" s="333"/>
      <c r="D43" s="333"/>
      <c r="E43" s="333"/>
      <c r="F43" s="333"/>
      <c r="G43" s="21"/>
    </row>
    <row r="44" spans="1:7" x14ac:dyDescent="0.25">
      <c r="A44" s="1"/>
      <c r="B44" s="1"/>
      <c r="C44" s="1"/>
      <c r="D44" s="1"/>
      <c r="E44" s="1"/>
      <c r="F44" s="1"/>
      <c r="G44" s="1"/>
    </row>
    <row r="45" spans="1:7" x14ac:dyDescent="0.25">
      <c r="A45" s="325" t="s">
        <v>94</v>
      </c>
      <c r="B45" s="325"/>
      <c r="C45" s="325"/>
      <c r="D45" s="325"/>
      <c r="E45" s="19"/>
      <c r="F45" s="19"/>
      <c r="G45" s="19"/>
    </row>
    <row r="46" spans="1:7" x14ac:dyDescent="0.25">
      <c r="A46" s="334" t="s">
        <v>5</v>
      </c>
      <c r="B46" s="334"/>
      <c r="C46" s="334"/>
      <c r="D46" s="4">
        <v>2</v>
      </c>
      <c r="E46" s="1"/>
      <c r="F46" s="1"/>
      <c r="G46" s="1"/>
    </row>
    <row r="47" spans="1:7" x14ac:dyDescent="0.25">
      <c r="A47" s="334" t="s">
        <v>95</v>
      </c>
      <c r="B47" s="334"/>
      <c r="C47" s="334"/>
      <c r="D47" s="4">
        <v>56</v>
      </c>
      <c r="E47" s="1"/>
      <c r="F47" s="1"/>
      <c r="G47" s="1"/>
    </row>
    <row r="48" spans="1:7" x14ac:dyDescent="0.25">
      <c r="A48" s="334" t="s">
        <v>96</v>
      </c>
      <c r="B48" s="334"/>
      <c r="C48" s="334"/>
      <c r="D48" s="4">
        <v>2</v>
      </c>
      <c r="E48" s="1"/>
      <c r="F48" s="1"/>
      <c r="G48" s="1"/>
    </row>
    <row r="49" spans="1:9" x14ac:dyDescent="0.25">
      <c r="A49" s="334" t="s">
        <v>6</v>
      </c>
      <c r="B49" s="334"/>
      <c r="C49" s="334"/>
      <c r="D49" s="4">
        <v>0</v>
      </c>
      <c r="E49" s="1"/>
      <c r="F49" s="1"/>
      <c r="G49" s="1"/>
    </row>
    <row r="50" spans="1:9" x14ac:dyDescent="0.25">
      <c r="A50" s="335" t="s">
        <v>13</v>
      </c>
      <c r="B50" s="335"/>
      <c r="C50" s="335"/>
      <c r="D50" s="7">
        <v>60</v>
      </c>
      <c r="E50" s="1"/>
      <c r="F50" s="1"/>
      <c r="G50" s="1"/>
    </row>
    <row r="51" spans="1:9" ht="24.75" customHeight="1" x14ac:dyDescent="0.25">
      <c r="A51" s="328" t="s">
        <v>122</v>
      </c>
      <c r="B51" s="328"/>
      <c r="C51" s="328"/>
      <c r="D51" s="328"/>
      <c r="E51" s="1"/>
      <c r="F51" s="1"/>
      <c r="G51" s="1"/>
    </row>
    <row r="52" spans="1:9" x14ac:dyDescent="0.25">
      <c r="A52" s="1"/>
      <c r="B52" s="1"/>
      <c r="C52" s="1"/>
      <c r="D52" s="1"/>
      <c r="E52" s="1"/>
      <c r="F52" s="1"/>
      <c r="G52" s="1"/>
    </row>
    <row r="53" spans="1:9" x14ac:dyDescent="0.25">
      <c r="A53" s="315" t="s">
        <v>97</v>
      </c>
      <c r="B53" s="315"/>
      <c r="C53" s="315"/>
      <c r="D53" s="14" t="s">
        <v>98</v>
      </c>
      <c r="E53" s="14" t="s">
        <v>99</v>
      </c>
      <c r="F53" s="14" t="s">
        <v>100</v>
      </c>
      <c r="G53" s="22" t="s">
        <v>13</v>
      </c>
    </row>
    <row r="54" spans="1:9" x14ac:dyDescent="0.25">
      <c r="A54" s="334" t="s">
        <v>7</v>
      </c>
      <c r="B54" s="334"/>
      <c r="C54" s="334"/>
      <c r="D54" s="5">
        <v>309</v>
      </c>
      <c r="E54" s="5">
        <v>333</v>
      </c>
      <c r="F54" s="5" t="s">
        <v>3</v>
      </c>
      <c r="G54" s="6">
        <v>642</v>
      </c>
      <c r="H54" s="222"/>
    </row>
    <row r="55" spans="1:9" x14ac:dyDescent="0.25">
      <c r="A55" s="334" t="s">
        <v>8</v>
      </c>
      <c r="B55" s="334"/>
      <c r="C55" s="334"/>
      <c r="D55" s="5">
        <v>3</v>
      </c>
      <c r="E55" s="5">
        <v>20</v>
      </c>
      <c r="F55" s="5" t="s">
        <v>3</v>
      </c>
      <c r="G55" s="6">
        <v>23</v>
      </c>
      <c r="H55" s="222"/>
    </row>
    <row r="56" spans="1:9" x14ac:dyDescent="0.25">
      <c r="A56" s="334" t="s">
        <v>9</v>
      </c>
      <c r="B56" s="334"/>
      <c r="C56" s="334"/>
      <c r="D56" s="5">
        <v>72</v>
      </c>
      <c r="E56" s="5">
        <v>111</v>
      </c>
      <c r="F56" s="5" t="s">
        <v>3</v>
      </c>
      <c r="G56" s="6">
        <v>183</v>
      </c>
      <c r="H56" s="222"/>
    </row>
    <row r="57" spans="1:9" x14ac:dyDescent="0.25">
      <c r="A57" s="334" t="s">
        <v>10</v>
      </c>
      <c r="B57" s="334"/>
      <c r="C57" s="334"/>
      <c r="D57" s="5">
        <v>34</v>
      </c>
      <c r="E57" s="5">
        <v>21</v>
      </c>
      <c r="F57" s="5" t="s">
        <v>3</v>
      </c>
      <c r="G57" s="6">
        <v>55</v>
      </c>
      <c r="H57" s="222"/>
    </row>
    <row r="58" spans="1:9" x14ac:dyDescent="0.25">
      <c r="A58" s="334" t="s">
        <v>11</v>
      </c>
      <c r="B58" s="334"/>
      <c r="C58" s="334"/>
      <c r="D58" s="5">
        <v>130</v>
      </c>
      <c r="E58" s="5">
        <v>140</v>
      </c>
      <c r="F58" s="5" t="s">
        <v>3</v>
      </c>
      <c r="G58" s="6">
        <v>270</v>
      </c>
      <c r="H58" s="222"/>
    </row>
    <row r="59" spans="1:9" x14ac:dyDescent="0.25">
      <c r="A59" s="334" t="s">
        <v>12</v>
      </c>
      <c r="B59" s="334"/>
      <c r="C59" s="334"/>
      <c r="D59" s="5">
        <v>6</v>
      </c>
      <c r="E59" s="5">
        <v>11</v>
      </c>
      <c r="F59" s="5" t="s">
        <v>3</v>
      </c>
      <c r="G59" s="6">
        <v>17</v>
      </c>
      <c r="H59" s="222"/>
    </row>
    <row r="60" spans="1:9" x14ac:dyDescent="0.25">
      <c r="A60" s="335" t="s">
        <v>101</v>
      </c>
      <c r="B60" s="335"/>
      <c r="C60" s="335"/>
      <c r="D60" s="5">
        <v>554</v>
      </c>
      <c r="E60" s="5">
        <v>636</v>
      </c>
      <c r="F60" s="5" t="s">
        <v>3</v>
      </c>
      <c r="G60" s="6">
        <v>1190</v>
      </c>
      <c r="H60" s="222"/>
    </row>
    <row r="61" spans="1:9" x14ac:dyDescent="0.25">
      <c r="A61" s="335" t="s">
        <v>311</v>
      </c>
      <c r="B61" s="335"/>
      <c r="C61" s="335"/>
      <c r="D61" s="5">
        <v>31</v>
      </c>
      <c r="E61" s="5">
        <v>14</v>
      </c>
      <c r="F61" s="5" t="s">
        <v>3</v>
      </c>
      <c r="G61" s="6">
        <v>45</v>
      </c>
      <c r="H61" s="222"/>
    </row>
    <row r="62" spans="1:9" ht="28.5" customHeight="1" x14ac:dyDescent="0.25">
      <c r="A62" s="328" t="s">
        <v>312</v>
      </c>
      <c r="B62" s="328"/>
      <c r="C62" s="328"/>
      <c r="D62" s="328"/>
      <c r="E62" s="328"/>
      <c r="F62" s="328"/>
      <c r="G62" s="328"/>
    </row>
    <row r="64" spans="1:9" x14ac:dyDescent="0.25">
      <c r="A64" s="345" t="s">
        <v>137</v>
      </c>
      <c r="B64" s="346"/>
      <c r="C64" s="346"/>
      <c r="D64" s="346"/>
      <c r="E64" s="346"/>
      <c r="F64" s="346"/>
      <c r="G64" s="346"/>
      <c r="H64" s="346"/>
      <c r="I64" s="347"/>
    </row>
    <row r="65" spans="1:9" ht="25.5" x14ac:dyDescent="0.25">
      <c r="A65" s="348" t="s">
        <v>124</v>
      </c>
      <c r="B65" s="349"/>
      <c r="C65" s="350"/>
      <c r="D65" s="58" t="s">
        <v>125</v>
      </c>
      <c r="E65" s="58" t="s">
        <v>126</v>
      </c>
      <c r="F65" s="58" t="s">
        <v>127</v>
      </c>
      <c r="G65" s="58" t="s">
        <v>128</v>
      </c>
      <c r="H65" s="58" t="s">
        <v>129</v>
      </c>
      <c r="I65" s="59" t="s">
        <v>130</v>
      </c>
    </row>
    <row r="66" spans="1:9" x14ac:dyDescent="0.25">
      <c r="A66" s="336" t="s">
        <v>131</v>
      </c>
      <c r="B66" s="337"/>
      <c r="C66" s="338"/>
      <c r="D66" s="238">
        <v>7</v>
      </c>
      <c r="E66" s="238">
        <v>9</v>
      </c>
      <c r="F66" s="238">
        <v>2</v>
      </c>
      <c r="G66" s="238">
        <v>2</v>
      </c>
      <c r="H66" s="238">
        <v>1</v>
      </c>
      <c r="I66" s="239">
        <v>0</v>
      </c>
    </row>
    <row r="67" spans="1:9" x14ac:dyDescent="0.25">
      <c r="A67" s="336" t="s">
        <v>51</v>
      </c>
      <c r="B67" s="337"/>
      <c r="C67" s="338"/>
      <c r="D67" s="235">
        <v>0</v>
      </c>
      <c r="E67" s="235">
        <v>3</v>
      </c>
      <c r="F67" s="235">
        <v>1</v>
      </c>
      <c r="G67" s="235">
        <v>0</v>
      </c>
      <c r="H67" s="235">
        <v>0</v>
      </c>
      <c r="I67" s="237">
        <v>0</v>
      </c>
    </row>
    <row r="68" spans="1:9" x14ac:dyDescent="0.25">
      <c r="A68" s="336" t="s">
        <v>52</v>
      </c>
      <c r="B68" s="337"/>
      <c r="C68" s="338"/>
      <c r="D68" s="235">
        <v>1</v>
      </c>
      <c r="E68" s="235">
        <v>0</v>
      </c>
      <c r="F68" s="235">
        <v>0</v>
      </c>
      <c r="G68" s="235">
        <v>3</v>
      </c>
      <c r="H68" s="235">
        <v>0</v>
      </c>
      <c r="I68" s="237">
        <v>0</v>
      </c>
    </row>
    <row r="69" spans="1:9" x14ac:dyDescent="0.25">
      <c r="A69" s="336" t="s">
        <v>53</v>
      </c>
      <c r="B69" s="337"/>
      <c r="C69" s="338"/>
      <c r="D69" s="235">
        <v>3</v>
      </c>
      <c r="E69" s="235">
        <v>5</v>
      </c>
      <c r="F69" s="235">
        <v>1</v>
      </c>
      <c r="G69" s="235">
        <v>2</v>
      </c>
      <c r="H69" s="235">
        <v>0</v>
      </c>
      <c r="I69" s="237">
        <v>0</v>
      </c>
    </row>
    <row r="70" spans="1:9" x14ac:dyDescent="0.25">
      <c r="A70" s="336" t="s">
        <v>54</v>
      </c>
      <c r="B70" s="337"/>
      <c r="C70" s="338"/>
      <c r="D70" s="235">
        <v>0</v>
      </c>
      <c r="E70" s="235">
        <v>0</v>
      </c>
      <c r="F70" s="235">
        <v>0</v>
      </c>
      <c r="G70" s="235">
        <v>0</v>
      </c>
      <c r="H70" s="235">
        <v>0</v>
      </c>
      <c r="I70" s="237">
        <v>0</v>
      </c>
    </row>
    <row r="71" spans="1:9" x14ac:dyDescent="0.25">
      <c r="A71" s="336" t="s">
        <v>132</v>
      </c>
      <c r="B71" s="337"/>
      <c r="C71" s="338"/>
      <c r="D71" s="235">
        <v>3</v>
      </c>
      <c r="E71" s="235">
        <v>2</v>
      </c>
      <c r="F71" s="235">
        <v>0</v>
      </c>
      <c r="G71" s="235">
        <v>3</v>
      </c>
      <c r="H71" s="235">
        <v>0</v>
      </c>
      <c r="I71" s="237">
        <v>0</v>
      </c>
    </row>
    <row r="72" spans="1:9" x14ac:dyDescent="0.25">
      <c r="A72" s="336" t="s">
        <v>59</v>
      </c>
      <c r="B72" s="337"/>
      <c r="C72" s="338"/>
      <c r="D72" s="235">
        <v>11</v>
      </c>
      <c r="E72" s="235">
        <v>15</v>
      </c>
      <c r="F72" s="235">
        <v>4</v>
      </c>
      <c r="G72" s="235">
        <v>1</v>
      </c>
      <c r="H72" s="235">
        <v>1</v>
      </c>
      <c r="I72" s="237">
        <v>0</v>
      </c>
    </row>
    <row r="73" spans="1:9" x14ac:dyDescent="0.25">
      <c r="A73" s="336" t="s">
        <v>60</v>
      </c>
      <c r="B73" s="337"/>
      <c r="C73" s="338"/>
      <c r="D73" s="235">
        <v>18</v>
      </c>
      <c r="E73" s="235">
        <v>19</v>
      </c>
      <c r="F73" s="235">
        <v>14</v>
      </c>
      <c r="G73" s="235">
        <v>0</v>
      </c>
      <c r="H73" s="235">
        <v>1</v>
      </c>
      <c r="I73" s="237">
        <v>0</v>
      </c>
    </row>
    <row r="74" spans="1:9" x14ac:dyDescent="0.25">
      <c r="A74" s="336" t="s">
        <v>64</v>
      </c>
      <c r="B74" s="337"/>
      <c r="C74" s="338"/>
      <c r="D74" s="235">
        <v>5</v>
      </c>
      <c r="E74" s="235">
        <v>3</v>
      </c>
      <c r="F74" s="235">
        <v>0</v>
      </c>
      <c r="G74" s="235">
        <v>1</v>
      </c>
      <c r="H74" s="235">
        <v>0</v>
      </c>
      <c r="I74" s="237">
        <v>0</v>
      </c>
    </row>
    <row r="75" spans="1:9" x14ac:dyDescent="0.25">
      <c r="A75" s="336" t="s">
        <v>65</v>
      </c>
      <c r="B75" s="337"/>
      <c r="C75" s="338"/>
      <c r="D75" s="235">
        <v>10</v>
      </c>
      <c r="E75" s="235">
        <v>13</v>
      </c>
      <c r="F75" s="235">
        <v>5</v>
      </c>
      <c r="G75" s="235">
        <v>1</v>
      </c>
      <c r="H75" s="235">
        <v>0</v>
      </c>
      <c r="I75" s="237">
        <v>4</v>
      </c>
    </row>
    <row r="76" spans="1:9" x14ac:dyDescent="0.25">
      <c r="A76" s="336" t="s">
        <v>66</v>
      </c>
      <c r="B76" s="337"/>
      <c r="C76" s="338"/>
      <c r="D76" s="235">
        <v>1</v>
      </c>
      <c r="E76" s="235">
        <v>8</v>
      </c>
      <c r="F76" s="235">
        <v>3</v>
      </c>
      <c r="G76" s="235">
        <v>1</v>
      </c>
      <c r="H76" s="235">
        <v>1</v>
      </c>
      <c r="I76" s="237">
        <v>1</v>
      </c>
    </row>
    <row r="77" spans="1:9" x14ac:dyDescent="0.25">
      <c r="A77" s="336" t="s">
        <v>133</v>
      </c>
      <c r="B77" s="337"/>
      <c r="C77" s="338"/>
      <c r="D77" s="235">
        <v>0</v>
      </c>
      <c r="E77" s="235">
        <v>1</v>
      </c>
      <c r="F77" s="235">
        <v>1</v>
      </c>
      <c r="G77" s="235">
        <v>1</v>
      </c>
      <c r="H77" s="235">
        <v>0</v>
      </c>
      <c r="I77" s="237">
        <v>0</v>
      </c>
    </row>
    <row r="78" spans="1:9" x14ac:dyDescent="0.25">
      <c r="A78" s="336" t="s">
        <v>134</v>
      </c>
      <c r="B78" s="337"/>
      <c r="C78" s="338"/>
      <c r="D78" s="235">
        <v>11</v>
      </c>
      <c r="E78" s="235">
        <v>3</v>
      </c>
      <c r="F78" s="235">
        <v>4</v>
      </c>
      <c r="G78" s="235">
        <v>1</v>
      </c>
      <c r="H78" s="235">
        <v>0</v>
      </c>
      <c r="I78" s="237">
        <v>1</v>
      </c>
    </row>
    <row r="79" spans="1:9" x14ac:dyDescent="0.25">
      <c r="A79" s="339" t="s">
        <v>73</v>
      </c>
      <c r="B79" s="340"/>
      <c r="C79" s="341"/>
      <c r="D79" s="247">
        <v>70</v>
      </c>
      <c r="E79" s="247">
        <v>81</v>
      </c>
      <c r="F79" s="247">
        <v>35</v>
      </c>
      <c r="G79" s="247">
        <v>16</v>
      </c>
      <c r="H79" s="247">
        <v>4</v>
      </c>
      <c r="I79" s="248">
        <v>6</v>
      </c>
    </row>
    <row r="80" spans="1:9" x14ac:dyDescent="0.25">
      <c r="A80" s="336" t="s">
        <v>57</v>
      </c>
      <c r="B80" s="337"/>
      <c r="C80" s="338"/>
      <c r="D80" s="235">
        <v>2</v>
      </c>
      <c r="E80" s="235">
        <v>6</v>
      </c>
      <c r="F80" s="235">
        <v>4</v>
      </c>
      <c r="G80" s="235">
        <v>1</v>
      </c>
      <c r="H80" s="235">
        <v>0</v>
      </c>
      <c r="I80" s="237">
        <v>0</v>
      </c>
    </row>
    <row r="81" spans="1:9" x14ac:dyDescent="0.25">
      <c r="A81" s="336" t="s">
        <v>58</v>
      </c>
      <c r="B81" s="337"/>
      <c r="C81" s="338"/>
      <c r="D81" s="235">
        <v>2</v>
      </c>
      <c r="E81" s="235">
        <v>0</v>
      </c>
      <c r="F81" s="235">
        <v>0</v>
      </c>
      <c r="G81" s="235">
        <v>0</v>
      </c>
      <c r="H81" s="235">
        <v>0</v>
      </c>
      <c r="I81" s="237">
        <v>0</v>
      </c>
    </row>
    <row r="82" spans="1:9" x14ac:dyDescent="0.25">
      <c r="A82" s="336" t="s">
        <v>62</v>
      </c>
      <c r="B82" s="337"/>
      <c r="C82" s="338"/>
      <c r="D82" s="235">
        <v>0</v>
      </c>
      <c r="E82" s="235">
        <v>0</v>
      </c>
      <c r="F82" s="235">
        <v>0</v>
      </c>
      <c r="G82" s="235">
        <v>0</v>
      </c>
      <c r="H82" s="235">
        <v>0</v>
      </c>
      <c r="I82" s="237">
        <v>0</v>
      </c>
    </row>
    <row r="83" spans="1:9" x14ac:dyDescent="0.25">
      <c r="A83" s="336" t="s">
        <v>63</v>
      </c>
      <c r="B83" s="337"/>
      <c r="C83" s="338"/>
      <c r="D83" s="235">
        <v>2</v>
      </c>
      <c r="E83" s="235">
        <v>0</v>
      </c>
      <c r="F83" s="235">
        <v>0</v>
      </c>
      <c r="G83" s="235">
        <v>0</v>
      </c>
      <c r="H83" s="235">
        <v>0</v>
      </c>
      <c r="I83" s="237">
        <v>0</v>
      </c>
    </row>
    <row r="84" spans="1:9" x14ac:dyDescent="0.25">
      <c r="A84" s="336" t="s">
        <v>135</v>
      </c>
      <c r="B84" s="337"/>
      <c r="C84" s="338"/>
      <c r="D84" s="235">
        <v>1</v>
      </c>
      <c r="E84" s="235">
        <v>3</v>
      </c>
      <c r="F84" s="235">
        <v>2</v>
      </c>
      <c r="G84" s="235">
        <v>0</v>
      </c>
      <c r="H84" s="235">
        <v>0</v>
      </c>
      <c r="I84" s="237">
        <v>0</v>
      </c>
    </row>
    <row r="85" spans="1:9" x14ac:dyDescent="0.25">
      <c r="A85" s="339" t="s">
        <v>136</v>
      </c>
      <c r="B85" s="340"/>
      <c r="C85" s="341"/>
      <c r="D85" s="247">
        <v>77</v>
      </c>
      <c r="E85" s="247">
        <v>90</v>
      </c>
      <c r="F85" s="247">
        <v>41</v>
      </c>
      <c r="G85" s="247">
        <v>17</v>
      </c>
      <c r="H85" s="247">
        <v>4</v>
      </c>
      <c r="I85" s="248">
        <v>6</v>
      </c>
    </row>
  </sheetData>
  <mergeCells count="65">
    <mergeCell ref="A53:C53"/>
    <mergeCell ref="A56:C56"/>
    <mergeCell ref="A8:A11"/>
    <mergeCell ref="B14:B15"/>
    <mergeCell ref="B16:B17"/>
    <mergeCell ref="B18:B19"/>
    <mergeCell ref="A39:C39"/>
    <mergeCell ref="A25:C25"/>
    <mergeCell ref="A26:C26"/>
    <mergeCell ref="A27:C27"/>
    <mergeCell ref="A28:C28"/>
    <mergeCell ref="A29:C29"/>
    <mergeCell ref="A30:G30"/>
    <mergeCell ref="A12:A19"/>
    <mergeCell ref="B12:B13"/>
    <mergeCell ref="A4:G4"/>
    <mergeCell ref="A5:G5"/>
    <mergeCell ref="A7:C7"/>
    <mergeCell ref="A1:I1"/>
    <mergeCell ref="A64:I64"/>
    <mergeCell ref="A62:G62"/>
    <mergeCell ref="A40:C40"/>
    <mergeCell ref="A41:C41"/>
    <mergeCell ref="A42:C42"/>
    <mergeCell ref="A43:F43"/>
    <mergeCell ref="A57:C57"/>
    <mergeCell ref="A45:D45"/>
    <mergeCell ref="A46:C46"/>
    <mergeCell ref="A47:C47"/>
    <mergeCell ref="A48:C48"/>
    <mergeCell ref="A49:C49"/>
    <mergeCell ref="A65:C65"/>
    <mergeCell ref="A66:C66"/>
    <mergeCell ref="A67:C67"/>
    <mergeCell ref="A20:A23"/>
    <mergeCell ref="A32:C32"/>
    <mergeCell ref="A33:B34"/>
    <mergeCell ref="A35:B36"/>
    <mergeCell ref="A37:B38"/>
    <mergeCell ref="A54:C54"/>
    <mergeCell ref="A55:C55"/>
    <mergeCell ref="A58:C58"/>
    <mergeCell ref="A59:C59"/>
    <mergeCell ref="A60:C60"/>
    <mergeCell ref="A61:C61"/>
    <mergeCell ref="A50:C50"/>
    <mergeCell ref="A51:D51"/>
    <mergeCell ref="A68:C68"/>
    <mergeCell ref="A69:C69"/>
    <mergeCell ref="A70:C70"/>
    <mergeCell ref="A71:C71"/>
    <mergeCell ref="A72:C72"/>
    <mergeCell ref="A73:C73"/>
    <mergeCell ref="A74:C74"/>
    <mergeCell ref="A75:C75"/>
    <mergeCell ref="A76:C76"/>
    <mergeCell ref="A77:C77"/>
    <mergeCell ref="A78:C78"/>
    <mergeCell ref="A84:C84"/>
    <mergeCell ref="A85:C85"/>
    <mergeCell ref="A79:C79"/>
    <mergeCell ref="A80:C80"/>
    <mergeCell ref="A81:C81"/>
    <mergeCell ref="A82:C82"/>
    <mergeCell ref="A83:C83"/>
  </mergeCells>
  <conditionalFormatting sqref="H2:H1048576">
    <cfRule type="cellIs" dxfId="0" priority="1" operator="equal">
      <formula>"s.s."</formula>
    </cfRule>
  </conditionalFormatting>
  <hyperlinks>
    <hyperlink ref="I2" location="Sommaire!A1" display="sommaire" xr:uid="{00000000-0004-0000-0500-000000000000}"/>
  </hyperlinks>
  <pageMargins left="0.7" right="0.7" top="0.75" bottom="0.75" header="0.3" footer="0.3"/>
  <pageSetup paperSize="9" scale="4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H85"/>
  <sheetViews>
    <sheetView showGridLines="0" view="pageBreakPreview" zoomScaleNormal="100" zoomScaleSheetLayoutView="100" workbookViewId="0">
      <selection sqref="A1:J1"/>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8" ht="15.75" x14ac:dyDescent="0.25">
      <c r="A1" s="312" t="s">
        <v>16</v>
      </c>
      <c r="B1" s="312"/>
      <c r="C1" s="312"/>
      <c r="D1" s="312"/>
      <c r="E1" s="312"/>
      <c r="F1" s="312"/>
      <c r="G1" s="312"/>
    </row>
    <row r="2" spans="1:8" x14ac:dyDescent="0.25">
      <c r="A2" s="263"/>
      <c r="B2" s="1"/>
      <c r="C2" s="1"/>
      <c r="D2" s="1"/>
      <c r="E2" s="1"/>
      <c r="F2" s="1"/>
      <c r="G2" s="98" t="s">
        <v>209</v>
      </c>
    </row>
    <row r="3" spans="1:8" x14ac:dyDescent="0.25">
      <c r="A3" s="2" t="s">
        <v>328</v>
      </c>
      <c r="B3" s="2"/>
      <c r="C3" s="2"/>
      <c r="D3" s="2"/>
      <c r="E3" s="2"/>
      <c r="F3" s="2"/>
      <c r="G3" s="2"/>
    </row>
    <row r="4" spans="1:8" ht="26.25" customHeight="1" x14ac:dyDescent="0.25">
      <c r="A4" s="313" t="s">
        <v>1</v>
      </c>
      <c r="B4" s="313"/>
      <c r="C4" s="313"/>
      <c r="D4" s="313"/>
      <c r="E4" s="313"/>
      <c r="F4" s="313"/>
      <c r="G4" s="313"/>
    </row>
    <row r="5" spans="1:8" x14ac:dyDescent="0.25">
      <c r="A5" s="314" t="s">
        <v>2</v>
      </c>
      <c r="B5" s="314"/>
      <c r="C5" s="314"/>
      <c r="D5" s="314"/>
      <c r="E5" s="314"/>
      <c r="F5" s="314"/>
      <c r="G5" s="314"/>
    </row>
    <row r="6" spans="1:8" ht="15" customHeight="1" x14ac:dyDescent="0.25">
      <c r="A6" s="314"/>
      <c r="B6" s="314"/>
      <c r="C6" s="314"/>
      <c r="D6" s="314"/>
      <c r="E6" s="314"/>
      <c r="F6" s="1"/>
      <c r="G6" s="1"/>
    </row>
    <row r="7" spans="1:8" x14ac:dyDescent="0.25">
      <c r="A7" s="315" t="s">
        <v>74</v>
      </c>
      <c r="B7" s="316"/>
      <c r="C7" s="316"/>
      <c r="D7" s="3" t="s">
        <v>75</v>
      </c>
      <c r="E7" s="3" t="s">
        <v>76</v>
      </c>
      <c r="F7" s="156" t="s">
        <v>13</v>
      </c>
      <c r="G7" s="3" t="s">
        <v>77</v>
      </c>
    </row>
    <row r="8" spans="1:8" x14ac:dyDescent="0.25">
      <c r="A8" s="318" t="s">
        <v>78</v>
      </c>
      <c r="B8" s="259" t="s">
        <v>79</v>
      </c>
      <c r="C8" s="260"/>
      <c r="D8" s="269">
        <v>2638</v>
      </c>
      <c r="E8" s="270">
        <v>928</v>
      </c>
      <c r="F8" s="153">
        <v>3566</v>
      </c>
      <c r="G8" s="270">
        <v>74</v>
      </c>
      <c r="H8" s="222"/>
    </row>
    <row r="9" spans="1:8" x14ac:dyDescent="0.25">
      <c r="A9" s="353"/>
      <c r="B9" s="259" t="s">
        <v>80</v>
      </c>
      <c r="C9" s="260"/>
      <c r="D9" s="269">
        <v>2329</v>
      </c>
      <c r="E9" s="270">
        <v>871</v>
      </c>
      <c r="F9" s="153">
        <v>3200</v>
      </c>
      <c r="G9" s="270">
        <v>49</v>
      </c>
      <c r="H9" s="222"/>
    </row>
    <row r="10" spans="1:8" x14ac:dyDescent="0.25">
      <c r="A10" s="353"/>
      <c r="B10" s="259" t="s">
        <v>81</v>
      </c>
      <c r="C10" s="260"/>
      <c r="D10" s="269" t="s">
        <v>3</v>
      </c>
      <c r="E10" s="270" t="s">
        <v>3</v>
      </c>
      <c r="F10" s="153" t="s">
        <v>3</v>
      </c>
      <c r="G10" s="270" t="s">
        <v>3</v>
      </c>
      <c r="H10" s="222"/>
    </row>
    <row r="11" spans="1:8" ht="15.75" thickBot="1" x14ac:dyDescent="0.3">
      <c r="A11" s="354"/>
      <c r="B11" s="267" t="s">
        <v>13</v>
      </c>
      <c r="C11" s="268"/>
      <c r="D11" s="262">
        <v>4967</v>
      </c>
      <c r="E11" s="56">
        <v>1799</v>
      </c>
      <c r="F11" s="154">
        <v>6766</v>
      </c>
      <c r="G11" s="56">
        <v>123</v>
      </c>
      <c r="H11" s="222"/>
    </row>
    <row r="12" spans="1:8" ht="15.75" thickTop="1" x14ac:dyDescent="0.25">
      <c r="A12" s="319" t="s">
        <v>82</v>
      </c>
      <c r="B12" s="321" t="s">
        <v>79</v>
      </c>
      <c r="C12" s="257" t="s">
        <v>83</v>
      </c>
      <c r="D12" s="142" t="s">
        <v>113</v>
      </c>
      <c r="E12" s="142" t="s">
        <v>113</v>
      </c>
      <c r="F12" s="144" t="s">
        <v>113</v>
      </c>
      <c r="G12" s="142" t="s">
        <v>113</v>
      </c>
      <c r="H12" s="222"/>
    </row>
    <row r="13" spans="1:8" x14ac:dyDescent="0.25">
      <c r="A13" s="320"/>
      <c r="B13" s="322"/>
      <c r="C13" s="9" t="s">
        <v>84</v>
      </c>
      <c r="D13" s="143">
        <v>171</v>
      </c>
      <c r="E13" s="143">
        <v>24</v>
      </c>
      <c r="F13" s="145">
        <v>195</v>
      </c>
      <c r="G13" s="143" t="s">
        <v>113</v>
      </c>
      <c r="H13" s="222"/>
    </row>
    <row r="14" spans="1:8" x14ac:dyDescent="0.25">
      <c r="A14" s="320"/>
      <c r="B14" s="322" t="s">
        <v>80</v>
      </c>
      <c r="C14" s="9" t="s">
        <v>83</v>
      </c>
      <c r="D14" s="143" t="s">
        <v>113</v>
      </c>
      <c r="E14" s="143" t="s">
        <v>113</v>
      </c>
      <c r="F14" s="145" t="s">
        <v>113</v>
      </c>
      <c r="G14" s="143" t="s">
        <v>113</v>
      </c>
      <c r="H14" s="222"/>
    </row>
    <row r="15" spans="1:8" x14ac:dyDescent="0.25">
      <c r="A15" s="320"/>
      <c r="B15" s="322"/>
      <c r="C15" s="9" t="s">
        <v>84</v>
      </c>
      <c r="D15" s="143">
        <v>180</v>
      </c>
      <c r="E15" s="143">
        <v>31</v>
      </c>
      <c r="F15" s="145">
        <v>211</v>
      </c>
      <c r="G15" s="143" t="s">
        <v>113</v>
      </c>
      <c r="H15" s="222"/>
    </row>
    <row r="16" spans="1:8" x14ac:dyDescent="0.25">
      <c r="A16" s="320"/>
      <c r="B16" s="322" t="s">
        <v>81</v>
      </c>
      <c r="C16" s="9" t="s">
        <v>83</v>
      </c>
      <c r="D16" s="143" t="s">
        <v>3</v>
      </c>
      <c r="E16" s="143" t="s">
        <v>3</v>
      </c>
      <c r="F16" s="145" t="s">
        <v>3</v>
      </c>
      <c r="G16" s="143" t="s">
        <v>3</v>
      </c>
      <c r="H16" s="222"/>
    </row>
    <row r="17" spans="1:8" x14ac:dyDescent="0.25">
      <c r="A17" s="320"/>
      <c r="B17" s="322"/>
      <c r="C17" s="9" t="s">
        <v>84</v>
      </c>
      <c r="D17" s="143" t="s">
        <v>3</v>
      </c>
      <c r="E17" s="143" t="s">
        <v>3</v>
      </c>
      <c r="F17" s="145" t="s">
        <v>3</v>
      </c>
      <c r="G17" s="143" t="s">
        <v>3</v>
      </c>
      <c r="H17" s="222"/>
    </row>
    <row r="18" spans="1:8" x14ac:dyDescent="0.25">
      <c r="A18" s="320"/>
      <c r="B18" s="322" t="s">
        <v>13</v>
      </c>
      <c r="C18" s="9" t="s">
        <v>83</v>
      </c>
      <c r="D18" s="143" t="s">
        <v>113</v>
      </c>
      <c r="E18" s="143" t="s">
        <v>113</v>
      </c>
      <c r="F18" s="145">
        <v>7</v>
      </c>
      <c r="G18" s="143" t="s">
        <v>113</v>
      </c>
      <c r="H18" s="222"/>
    </row>
    <row r="19" spans="1:8" x14ac:dyDescent="0.25">
      <c r="A19" s="309"/>
      <c r="B19" s="323"/>
      <c r="C19" s="11" t="s">
        <v>84</v>
      </c>
      <c r="D19" s="143">
        <v>351</v>
      </c>
      <c r="E19" s="143">
        <v>55</v>
      </c>
      <c r="F19" s="145">
        <v>406</v>
      </c>
      <c r="G19" s="143" t="s">
        <v>113</v>
      </c>
      <c r="H19" s="222"/>
    </row>
    <row r="20" spans="1:8" x14ac:dyDescent="0.25">
      <c r="A20" s="309" t="s">
        <v>347</v>
      </c>
      <c r="B20" s="12" t="s">
        <v>79</v>
      </c>
      <c r="C20" s="13"/>
      <c r="D20" s="143">
        <v>2453</v>
      </c>
      <c r="E20" s="143">
        <v>864</v>
      </c>
      <c r="F20" s="145">
        <v>3317</v>
      </c>
      <c r="G20" s="143" t="s">
        <v>3</v>
      </c>
      <c r="H20" s="222"/>
    </row>
    <row r="21" spans="1:8" x14ac:dyDescent="0.25">
      <c r="A21" s="310"/>
      <c r="B21" s="12" t="s">
        <v>80</v>
      </c>
      <c r="C21" s="13"/>
      <c r="D21" s="143">
        <v>132</v>
      </c>
      <c r="E21" s="143">
        <v>40</v>
      </c>
      <c r="F21" s="145">
        <v>172</v>
      </c>
      <c r="G21" s="143" t="s">
        <v>3</v>
      </c>
      <c r="H21" s="222"/>
    </row>
    <row r="22" spans="1:8" x14ac:dyDescent="0.25">
      <c r="A22" s="310"/>
      <c r="B22" s="12" t="s">
        <v>81</v>
      </c>
      <c r="C22" s="13"/>
      <c r="D22" s="143" t="s">
        <v>3</v>
      </c>
      <c r="E22" s="143" t="s">
        <v>3</v>
      </c>
      <c r="F22" s="145" t="s">
        <v>3</v>
      </c>
      <c r="G22" s="143" t="s">
        <v>3</v>
      </c>
      <c r="H22" s="222"/>
    </row>
    <row r="23" spans="1:8" x14ac:dyDescent="0.25">
      <c r="A23" s="311"/>
      <c r="B23" s="12" t="s">
        <v>13</v>
      </c>
      <c r="C23" s="13"/>
      <c r="D23" s="143">
        <v>2585</v>
      </c>
      <c r="E23" s="143">
        <v>904</v>
      </c>
      <c r="F23" s="145">
        <v>3489</v>
      </c>
      <c r="G23" s="143" t="s">
        <v>3</v>
      </c>
      <c r="H23" s="222"/>
    </row>
    <row r="24" spans="1:8" x14ac:dyDescent="0.25">
      <c r="A24" s="1"/>
      <c r="B24" s="1"/>
      <c r="C24" s="1"/>
      <c r="D24" s="1"/>
      <c r="E24" s="1"/>
      <c r="F24" s="1"/>
      <c r="G24" s="1"/>
      <c r="H24" s="222"/>
    </row>
    <row r="25" spans="1:8" ht="38.25" x14ac:dyDescent="0.25">
      <c r="A25" s="325" t="s">
        <v>85</v>
      </c>
      <c r="B25" s="325"/>
      <c r="C25" s="325"/>
      <c r="D25" s="14" t="s">
        <v>75</v>
      </c>
      <c r="E25" s="14" t="s">
        <v>76</v>
      </c>
      <c r="F25" s="155" t="s">
        <v>13</v>
      </c>
      <c r="G25" s="15" t="s">
        <v>86</v>
      </c>
      <c r="H25" s="222"/>
    </row>
    <row r="26" spans="1:8" x14ac:dyDescent="0.25">
      <c r="A26" s="326" t="s">
        <v>79</v>
      </c>
      <c r="B26" s="326"/>
      <c r="C26" s="326"/>
      <c r="D26" s="5">
        <v>192</v>
      </c>
      <c r="E26" s="5">
        <v>86</v>
      </c>
      <c r="F26" s="6">
        <v>278</v>
      </c>
      <c r="G26" s="16">
        <v>7.8921220723917704</v>
      </c>
      <c r="H26" s="222"/>
    </row>
    <row r="27" spans="1:8" x14ac:dyDescent="0.25">
      <c r="A27" s="326" t="s">
        <v>80</v>
      </c>
      <c r="B27" s="326"/>
      <c r="C27" s="326"/>
      <c r="D27" s="5">
        <v>105</v>
      </c>
      <c r="E27" s="5">
        <v>68</v>
      </c>
      <c r="F27" s="6">
        <v>173</v>
      </c>
      <c r="G27" s="16">
        <v>5.4317111459968599</v>
      </c>
      <c r="H27" s="222"/>
    </row>
    <row r="28" spans="1:8" x14ac:dyDescent="0.25">
      <c r="A28" s="326" t="s">
        <v>81</v>
      </c>
      <c r="B28" s="326"/>
      <c r="C28" s="326"/>
      <c r="D28" s="5" t="s">
        <v>3</v>
      </c>
      <c r="E28" s="5" t="s">
        <v>3</v>
      </c>
      <c r="F28" s="6" t="s">
        <v>3</v>
      </c>
      <c r="G28" s="5" t="s">
        <v>3</v>
      </c>
      <c r="H28" s="222"/>
    </row>
    <row r="29" spans="1:8" x14ac:dyDescent="0.25">
      <c r="A29" s="327" t="s">
        <v>13</v>
      </c>
      <c r="B29" s="327"/>
      <c r="C29" s="327"/>
      <c r="D29" s="6">
        <v>297</v>
      </c>
      <c r="E29" s="6">
        <v>154</v>
      </c>
      <c r="F29" s="6">
        <v>451</v>
      </c>
      <c r="G29" s="150">
        <v>6.7238166231830006</v>
      </c>
      <c r="H29" s="222"/>
    </row>
    <row r="30" spans="1:8" ht="48.75" customHeight="1" x14ac:dyDescent="0.25">
      <c r="A30" s="328" t="s">
        <v>363</v>
      </c>
      <c r="B30" s="328"/>
      <c r="C30" s="328"/>
      <c r="D30" s="328"/>
      <c r="E30" s="328"/>
      <c r="F30" s="328"/>
      <c r="G30" s="328"/>
      <c r="H30" s="222"/>
    </row>
    <row r="31" spans="1:8" x14ac:dyDescent="0.25">
      <c r="A31" s="1"/>
      <c r="B31" s="1"/>
      <c r="C31" s="1"/>
      <c r="D31" s="1"/>
      <c r="E31" s="1"/>
      <c r="F31" s="1"/>
      <c r="G31" s="1"/>
      <c r="H31" s="222"/>
    </row>
    <row r="32" spans="1:8" x14ac:dyDescent="0.25">
      <c r="A32" s="325" t="s">
        <v>87</v>
      </c>
      <c r="B32" s="325"/>
      <c r="C32" s="325"/>
      <c r="D32" s="14" t="s">
        <v>75</v>
      </c>
      <c r="E32" s="14" t="s">
        <v>76</v>
      </c>
      <c r="F32" s="155" t="s">
        <v>13</v>
      </c>
      <c r="G32" s="1"/>
      <c r="H32" s="222"/>
    </row>
    <row r="33" spans="1:8" x14ac:dyDescent="0.25">
      <c r="A33" s="330" t="s">
        <v>88</v>
      </c>
      <c r="B33" s="330"/>
      <c r="C33" s="4" t="s">
        <v>89</v>
      </c>
      <c r="D33" s="5">
        <v>1954</v>
      </c>
      <c r="E33" s="5">
        <v>683</v>
      </c>
      <c r="F33" s="6">
        <v>2637</v>
      </c>
      <c r="G33" s="1"/>
      <c r="H33" s="222"/>
    </row>
    <row r="34" spans="1:8" x14ac:dyDescent="0.25">
      <c r="A34" s="330"/>
      <c r="B34" s="330"/>
      <c r="C34" s="4" t="s">
        <v>90</v>
      </c>
      <c r="D34" s="5">
        <v>1776</v>
      </c>
      <c r="E34" s="5">
        <v>603</v>
      </c>
      <c r="F34" s="6">
        <v>2379</v>
      </c>
      <c r="G34" s="242"/>
      <c r="H34" s="222"/>
    </row>
    <row r="35" spans="1:8" x14ac:dyDescent="0.25">
      <c r="A35" s="330" t="s">
        <v>83</v>
      </c>
      <c r="B35" s="330"/>
      <c r="C35" s="4" t="s">
        <v>89</v>
      </c>
      <c r="D35" s="5">
        <v>0</v>
      </c>
      <c r="E35" s="5">
        <v>0</v>
      </c>
      <c r="F35" s="6">
        <v>0</v>
      </c>
      <c r="G35" s="1"/>
      <c r="H35" s="222"/>
    </row>
    <row r="36" spans="1:8" x14ac:dyDescent="0.25">
      <c r="A36" s="330"/>
      <c r="B36" s="330"/>
      <c r="C36" s="4" t="s">
        <v>90</v>
      </c>
      <c r="D36" s="5">
        <v>0</v>
      </c>
      <c r="E36" s="5">
        <v>0</v>
      </c>
      <c r="F36" s="6">
        <v>0</v>
      </c>
      <c r="G36" s="1"/>
      <c r="H36" s="222"/>
    </row>
    <row r="37" spans="1:8" x14ac:dyDescent="0.25">
      <c r="A37" s="330" t="s">
        <v>91</v>
      </c>
      <c r="B37" s="330"/>
      <c r="C37" s="4" t="s">
        <v>89</v>
      </c>
      <c r="D37" s="5">
        <v>151</v>
      </c>
      <c r="E37" s="5">
        <v>26</v>
      </c>
      <c r="F37" s="6">
        <v>177</v>
      </c>
      <c r="G37" s="1"/>
      <c r="H37" s="222"/>
    </row>
    <row r="38" spans="1:8" x14ac:dyDescent="0.25">
      <c r="A38" s="330"/>
      <c r="B38" s="330"/>
      <c r="C38" s="4" t="s">
        <v>90</v>
      </c>
      <c r="D38" s="5">
        <v>132</v>
      </c>
      <c r="E38" s="5">
        <v>21</v>
      </c>
      <c r="F38" s="6">
        <v>153</v>
      </c>
      <c r="G38" s="1"/>
      <c r="H38" s="222"/>
    </row>
    <row r="39" spans="1:8" x14ac:dyDescent="0.25">
      <c r="A39" s="324"/>
      <c r="B39" s="324"/>
      <c r="C39" s="324"/>
      <c r="D39" s="17"/>
      <c r="E39" s="17"/>
      <c r="F39" s="17"/>
      <c r="G39" s="1"/>
    </row>
    <row r="40" spans="1:8" x14ac:dyDescent="0.25">
      <c r="A40" s="325" t="s">
        <v>92</v>
      </c>
      <c r="B40" s="325"/>
      <c r="C40" s="325"/>
      <c r="D40" s="18" t="s">
        <v>75</v>
      </c>
      <c r="E40" s="18" t="s">
        <v>76</v>
      </c>
      <c r="F40" s="157" t="s">
        <v>13</v>
      </c>
      <c r="G40" s="19"/>
    </row>
    <row r="41" spans="1:8" ht="24.75" customHeight="1" x14ac:dyDescent="0.25">
      <c r="A41" s="331" t="s">
        <v>4</v>
      </c>
      <c r="B41" s="331"/>
      <c r="C41" s="331"/>
      <c r="D41" s="20">
        <v>4979</v>
      </c>
      <c r="E41" s="20">
        <v>1631</v>
      </c>
      <c r="F41" s="151">
        <v>6610</v>
      </c>
      <c r="G41" s="1"/>
    </row>
    <row r="42" spans="1:8" x14ac:dyDescent="0.25">
      <c r="A42" s="332" t="s">
        <v>93</v>
      </c>
      <c r="B42" s="332"/>
      <c r="C42" s="332"/>
      <c r="D42" s="20">
        <v>3110</v>
      </c>
      <c r="E42" s="20">
        <v>1028</v>
      </c>
      <c r="F42" s="151">
        <v>4138</v>
      </c>
      <c r="G42" s="1"/>
    </row>
    <row r="43" spans="1:8" ht="15" customHeight="1" x14ac:dyDescent="0.25">
      <c r="A43" s="333" t="s">
        <v>344</v>
      </c>
      <c r="B43" s="333"/>
      <c r="C43" s="333"/>
      <c r="D43" s="333"/>
      <c r="E43" s="333"/>
      <c r="F43" s="333"/>
      <c r="G43" s="21"/>
    </row>
    <row r="44" spans="1:8" x14ac:dyDescent="0.25">
      <c r="A44" s="1"/>
      <c r="B44" s="1"/>
      <c r="C44" s="1"/>
      <c r="D44" s="1"/>
      <c r="E44" s="1"/>
      <c r="F44" s="1"/>
      <c r="G44" s="1"/>
    </row>
    <row r="45" spans="1:8" x14ac:dyDescent="0.25">
      <c r="A45" s="325" t="s">
        <v>94</v>
      </c>
      <c r="B45" s="325"/>
      <c r="C45" s="325"/>
      <c r="D45" s="325"/>
      <c r="E45" s="19"/>
      <c r="F45" s="19"/>
      <c r="G45" s="19"/>
    </row>
    <row r="46" spans="1:8" x14ac:dyDescent="0.25">
      <c r="A46" s="334" t="s">
        <v>5</v>
      </c>
      <c r="B46" s="334"/>
      <c r="C46" s="334"/>
      <c r="D46" s="4">
        <v>9</v>
      </c>
      <c r="E46" s="1"/>
      <c r="F46" s="1"/>
      <c r="G46" s="1"/>
    </row>
    <row r="47" spans="1:8" x14ac:dyDescent="0.25">
      <c r="A47" s="334" t="s">
        <v>95</v>
      </c>
      <c r="B47" s="334"/>
      <c r="C47" s="334"/>
      <c r="D47" s="4">
        <v>86</v>
      </c>
      <c r="E47" s="1"/>
      <c r="F47" s="1"/>
      <c r="G47" s="1"/>
    </row>
    <row r="48" spans="1:8" x14ac:dyDescent="0.25">
      <c r="A48" s="334" t="s">
        <v>96</v>
      </c>
      <c r="B48" s="334"/>
      <c r="C48" s="334"/>
      <c r="D48" s="4">
        <v>1</v>
      </c>
      <c r="E48" s="1"/>
      <c r="F48" s="1"/>
      <c r="G48" s="1"/>
    </row>
    <row r="49" spans="1:8" x14ac:dyDescent="0.25">
      <c r="A49" s="334" t="s">
        <v>6</v>
      </c>
      <c r="B49" s="334"/>
      <c r="C49" s="334"/>
      <c r="D49" s="4">
        <v>0</v>
      </c>
      <c r="E49" s="1"/>
      <c r="F49" s="1"/>
      <c r="G49" s="1"/>
    </row>
    <row r="50" spans="1:8" x14ac:dyDescent="0.25">
      <c r="A50" s="335" t="s">
        <v>13</v>
      </c>
      <c r="B50" s="335"/>
      <c r="C50" s="335"/>
      <c r="D50" s="7">
        <v>96</v>
      </c>
      <c r="E50" s="1"/>
      <c r="F50" s="1"/>
      <c r="G50" s="1"/>
    </row>
    <row r="51" spans="1:8" ht="27" customHeight="1" x14ac:dyDescent="0.25">
      <c r="A51" s="328" t="s">
        <v>122</v>
      </c>
      <c r="B51" s="328"/>
      <c r="C51" s="328"/>
      <c r="D51" s="328"/>
      <c r="E51" s="1"/>
      <c r="F51" s="1"/>
      <c r="G51" s="1"/>
    </row>
    <row r="52" spans="1:8" x14ac:dyDescent="0.25">
      <c r="A52" s="1"/>
      <c r="B52" s="1"/>
      <c r="C52" s="1"/>
      <c r="D52" s="1"/>
      <c r="E52" s="1"/>
      <c r="F52" s="1"/>
      <c r="G52" s="1"/>
    </row>
    <row r="53" spans="1:8" ht="24.75" customHeight="1" x14ac:dyDescent="0.25">
      <c r="A53" s="315" t="s">
        <v>97</v>
      </c>
      <c r="B53" s="315"/>
      <c r="C53" s="315"/>
      <c r="D53" s="14" t="s">
        <v>98</v>
      </c>
      <c r="E53" s="14" t="s">
        <v>99</v>
      </c>
      <c r="F53" s="14" t="s">
        <v>100</v>
      </c>
      <c r="G53" s="22" t="s">
        <v>13</v>
      </c>
    </row>
    <row r="54" spans="1:8" x14ac:dyDescent="0.25">
      <c r="A54" s="334" t="s">
        <v>7</v>
      </c>
      <c r="B54" s="334"/>
      <c r="C54" s="334"/>
      <c r="D54" s="5">
        <v>1830</v>
      </c>
      <c r="E54" s="5">
        <v>1591</v>
      </c>
      <c r="F54" s="5" t="s">
        <v>3</v>
      </c>
      <c r="G54" s="6">
        <v>3421</v>
      </c>
      <c r="H54" s="222"/>
    </row>
    <row r="55" spans="1:8" x14ac:dyDescent="0.25">
      <c r="A55" s="334" t="s">
        <v>8</v>
      </c>
      <c r="B55" s="334"/>
      <c r="C55" s="334"/>
      <c r="D55" s="5">
        <v>19</v>
      </c>
      <c r="E55" s="5">
        <v>0</v>
      </c>
      <c r="F55" s="5" t="s">
        <v>3</v>
      </c>
      <c r="G55" s="6">
        <v>19</v>
      </c>
      <c r="H55" s="222"/>
    </row>
    <row r="56" spans="1:8" x14ac:dyDescent="0.25">
      <c r="A56" s="334" t="s">
        <v>9</v>
      </c>
      <c r="B56" s="334"/>
      <c r="C56" s="334"/>
      <c r="D56" s="5">
        <v>558</v>
      </c>
      <c r="E56" s="5">
        <v>513</v>
      </c>
      <c r="F56" s="5" t="s">
        <v>3</v>
      </c>
      <c r="G56" s="6">
        <v>1071</v>
      </c>
      <c r="H56" s="222"/>
    </row>
    <row r="57" spans="1:8" x14ac:dyDescent="0.25">
      <c r="A57" s="334" t="s">
        <v>10</v>
      </c>
      <c r="B57" s="334"/>
      <c r="C57" s="334"/>
      <c r="D57" s="5">
        <v>168</v>
      </c>
      <c r="E57" s="5">
        <v>152</v>
      </c>
      <c r="F57" s="5" t="s">
        <v>3</v>
      </c>
      <c r="G57" s="6">
        <v>320</v>
      </c>
      <c r="H57" s="222"/>
    </row>
    <row r="58" spans="1:8" x14ac:dyDescent="0.25">
      <c r="A58" s="334" t="s">
        <v>11</v>
      </c>
      <c r="B58" s="334"/>
      <c r="C58" s="334"/>
      <c r="D58" s="5">
        <v>704</v>
      </c>
      <c r="E58" s="5">
        <v>636</v>
      </c>
      <c r="F58" s="5" t="s">
        <v>3</v>
      </c>
      <c r="G58" s="6">
        <v>1340</v>
      </c>
      <c r="H58" s="222"/>
    </row>
    <row r="59" spans="1:8" x14ac:dyDescent="0.25">
      <c r="A59" s="334" t="s">
        <v>12</v>
      </c>
      <c r="B59" s="334"/>
      <c r="C59" s="334"/>
      <c r="D59" s="5">
        <v>183</v>
      </c>
      <c r="E59" s="5">
        <v>186</v>
      </c>
      <c r="F59" s="5" t="s">
        <v>3</v>
      </c>
      <c r="G59" s="6">
        <v>369</v>
      </c>
      <c r="H59" s="222"/>
    </row>
    <row r="60" spans="1:8" x14ac:dyDescent="0.25">
      <c r="A60" s="335" t="s">
        <v>101</v>
      </c>
      <c r="B60" s="335"/>
      <c r="C60" s="335"/>
      <c r="D60" s="5">
        <v>3462</v>
      </c>
      <c r="E60" s="5">
        <v>3078</v>
      </c>
      <c r="F60" s="5" t="s">
        <v>3</v>
      </c>
      <c r="G60" s="6">
        <v>6540</v>
      </c>
      <c r="H60" s="222"/>
    </row>
    <row r="61" spans="1:8" x14ac:dyDescent="0.25">
      <c r="A61" s="335" t="s">
        <v>311</v>
      </c>
      <c r="B61" s="335"/>
      <c r="C61" s="335"/>
      <c r="D61" s="5">
        <v>107</v>
      </c>
      <c r="E61" s="5">
        <v>132</v>
      </c>
      <c r="F61" s="5" t="s">
        <v>3</v>
      </c>
      <c r="G61" s="6">
        <v>239</v>
      </c>
      <c r="H61" s="222"/>
    </row>
    <row r="62" spans="1:8" ht="25.5" customHeight="1" x14ac:dyDescent="0.25">
      <c r="A62" s="328" t="s">
        <v>312</v>
      </c>
      <c r="B62" s="328"/>
      <c r="C62" s="328"/>
      <c r="D62" s="328"/>
      <c r="E62" s="328"/>
      <c r="F62" s="328"/>
      <c r="G62" s="328"/>
    </row>
    <row r="64" spans="1:8" ht="27.75" customHeight="1" x14ac:dyDescent="0.25">
      <c r="A64" s="345" t="s">
        <v>138</v>
      </c>
      <c r="B64" s="346"/>
      <c r="C64" s="346"/>
      <c r="D64" s="346"/>
      <c r="E64" s="346"/>
      <c r="F64" s="346"/>
      <c r="G64" s="347"/>
    </row>
    <row r="65" spans="1:7" ht="25.5" x14ac:dyDescent="0.25">
      <c r="A65" s="348" t="s">
        <v>124</v>
      </c>
      <c r="B65" s="349"/>
      <c r="C65" s="350"/>
      <c r="D65" s="58" t="s">
        <v>139</v>
      </c>
      <c r="E65" s="58" t="s">
        <v>140</v>
      </c>
      <c r="F65" s="58" t="s">
        <v>141</v>
      </c>
      <c r="G65" s="58" t="s">
        <v>130</v>
      </c>
    </row>
    <row r="66" spans="1:7" x14ac:dyDescent="0.25">
      <c r="A66" s="336" t="s">
        <v>131</v>
      </c>
      <c r="B66" s="337"/>
      <c r="C66" s="338"/>
      <c r="D66" s="60">
        <v>218</v>
      </c>
      <c r="E66" s="60">
        <v>161</v>
      </c>
      <c r="F66" s="60">
        <v>34</v>
      </c>
      <c r="G66" s="61">
        <v>23</v>
      </c>
    </row>
    <row r="67" spans="1:7" x14ac:dyDescent="0.25">
      <c r="A67" s="336" t="s">
        <v>51</v>
      </c>
      <c r="B67" s="337"/>
      <c r="C67" s="338"/>
      <c r="D67" s="60">
        <v>80</v>
      </c>
      <c r="E67" s="60">
        <v>60</v>
      </c>
      <c r="F67" s="60">
        <v>11</v>
      </c>
      <c r="G67" s="61">
        <v>9</v>
      </c>
    </row>
    <row r="68" spans="1:7" x14ac:dyDescent="0.25">
      <c r="A68" s="336" t="s">
        <v>52</v>
      </c>
      <c r="B68" s="337"/>
      <c r="C68" s="338"/>
      <c r="D68" s="60">
        <v>53</v>
      </c>
      <c r="E68" s="60">
        <v>32</v>
      </c>
      <c r="F68" s="60">
        <v>12</v>
      </c>
      <c r="G68" s="61">
        <v>9</v>
      </c>
    </row>
    <row r="69" spans="1:7" x14ac:dyDescent="0.25">
      <c r="A69" s="336" t="s">
        <v>53</v>
      </c>
      <c r="B69" s="337"/>
      <c r="C69" s="338"/>
      <c r="D69" s="60">
        <v>52</v>
      </c>
      <c r="E69" s="60">
        <v>34</v>
      </c>
      <c r="F69" s="60">
        <v>5</v>
      </c>
      <c r="G69" s="61">
        <v>13</v>
      </c>
    </row>
    <row r="70" spans="1:7" x14ac:dyDescent="0.25">
      <c r="A70" s="336" t="s">
        <v>54</v>
      </c>
      <c r="B70" s="337"/>
      <c r="C70" s="338"/>
      <c r="D70" s="62">
        <v>0</v>
      </c>
      <c r="E70" s="62">
        <v>0</v>
      </c>
      <c r="F70" s="62">
        <v>0</v>
      </c>
      <c r="G70" s="62">
        <v>0</v>
      </c>
    </row>
    <row r="71" spans="1:7" x14ac:dyDescent="0.25">
      <c r="A71" s="336" t="s">
        <v>132</v>
      </c>
      <c r="B71" s="337"/>
      <c r="C71" s="338"/>
      <c r="D71" s="60">
        <v>92</v>
      </c>
      <c r="E71" s="60">
        <v>64</v>
      </c>
      <c r="F71" s="60">
        <v>17</v>
      </c>
      <c r="G71" s="61">
        <v>11</v>
      </c>
    </row>
    <row r="72" spans="1:7" x14ac:dyDescent="0.25">
      <c r="A72" s="336" t="s">
        <v>59</v>
      </c>
      <c r="B72" s="337"/>
      <c r="C72" s="338"/>
      <c r="D72" s="60">
        <v>94</v>
      </c>
      <c r="E72" s="60">
        <v>75</v>
      </c>
      <c r="F72" s="60">
        <v>13</v>
      </c>
      <c r="G72" s="61">
        <v>6</v>
      </c>
    </row>
    <row r="73" spans="1:7" x14ac:dyDescent="0.25">
      <c r="A73" s="336" t="s">
        <v>60</v>
      </c>
      <c r="B73" s="337"/>
      <c r="C73" s="338"/>
      <c r="D73" s="60">
        <v>224</v>
      </c>
      <c r="E73" s="60">
        <v>141</v>
      </c>
      <c r="F73" s="60">
        <v>55</v>
      </c>
      <c r="G73" s="61">
        <v>28</v>
      </c>
    </row>
    <row r="74" spans="1:7" x14ac:dyDescent="0.25">
      <c r="A74" s="336" t="s">
        <v>64</v>
      </c>
      <c r="B74" s="337"/>
      <c r="C74" s="338"/>
      <c r="D74" s="60">
        <v>71</v>
      </c>
      <c r="E74" s="60">
        <v>40</v>
      </c>
      <c r="F74" s="60">
        <v>20</v>
      </c>
      <c r="G74" s="61">
        <v>11</v>
      </c>
    </row>
    <row r="75" spans="1:7" x14ac:dyDescent="0.25">
      <c r="A75" s="336" t="s">
        <v>65</v>
      </c>
      <c r="B75" s="337"/>
      <c r="C75" s="338"/>
      <c r="D75" s="60">
        <v>143</v>
      </c>
      <c r="E75" s="60">
        <v>103</v>
      </c>
      <c r="F75" s="60">
        <v>18</v>
      </c>
      <c r="G75" s="61">
        <v>22</v>
      </c>
    </row>
    <row r="76" spans="1:7" x14ac:dyDescent="0.25">
      <c r="A76" s="336" t="s">
        <v>66</v>
      </c>
      <c r="B76" s="337"/>
      <c r="C76" s="338"/>
      <c r="D76" s="60">
        <v>162</v>
      </c>
      <c r="E76" s="60">
        <v>112</v>
      </c>
      <c r="F76" s="60">
        <v>28</v>
      </c>
      <c r="G76" s="61">
        <v>22</v>
      </c>
    </row>
    <row r="77" spans="1:7" x14ac:dyDescent="0.25">
      <c r="A77" s="336" t="s">
        <v>133</v>
      </c>
      <c r="B77" s="337"/>
      <c r="C77" s="338"/>
      <c r="D77" s="60">
        <v>92</v>
      </c>
      <c r="E77" s="60">
        <v>61</v>
      </c>
      <c r="F77" s="60">
        <v>22</v>
      </c>
      <c r="G77" s="61">
        <v>9</v>
      </c>
    </row>
    <row r="78" spans="1:7" x14ac:dyDescent="0.25">
      <c r="A78" s="336" t="s">
        <v>134</v>
      </c>
      <c r="B78" s="337"/>
      <c r="C78" s="338"/>
      <c r="D78" s="60">
        <v>132</v>
      </c>
      <c r="E78" s="60">
        <v>88</v>
      </c>
      <c r="F78" s="60">
        <v>26</v>
      </c>
      <c r="G78" s="61">
        <v>18</v>
      </c>
    </row>
    <row r="79" spans="1:7" x14ac:dyDescent="0.25">
      <c r="A79" s="339" t="s">
        <v>73</v>
      </c>
      <c r="B79" s="340"/>
      <c r="C79" s="341"/>
      <c r="D79" s="63">
        <v>1413</v>
      </c>
      <c r="E79" s="63">
        <v>971</v>
      </c>
      <c r="F79" s="63">
        <v>261</v>
      </c>
      <c r="G79" s="63">
        <v>181</v>
      </c>
    </row>
    <row r="80" spans="1:7" x14ac:dyDescent="0.25">
      <c r="A80" s="336" t="s">
        <v>57</v>
      </c>
      <c r="B80" s="337"/>
      <c r="C80" s="338"/>
      <c r="D80" s="60">
        <v>1</v>
      </c>
      <c r="E80" s="60">
        <v>1</v>
      </c>
      <c r="F80" s="60">
        <v>0</v>
      </c>
      <c r="G80" s="61">
        <v>0</v>
      </c>
    </row>
    <row r="81" spans="1:7" x14ac:dyDescent="0.25">
      <c r="A81" s="336" t="s">
        <v>58</v>
      </c>
      <c r="B81" s="337"/>
      <c r="C81" s="338"/>
      <c r="D81" s="60">
        <v>8</v>
      </c>
      <c r="E81" s="60">
        <v>1</v>
      </c>
      <c r="F81" s="60">
        <v>4</v>
      </c>
      <c r="G81" s="61">
        <v>3</v>
      </c>
    </row>
    <row r="82" spans="1:7" x14ac:dyDescent="0.25">
      <c r="A82" s="336" t="s">
        <v>62</v>
      </c>
      <c r="B82" s="337"/>
      <c r="C82" s="338"/>
      <c r="D82" s="60">
        <v>1</v>
      </c>
      <c r="E82" s="60">
        <v>0</v>
      </c>
      <c r="F82" s="60">
        <v>1</v>
      </c>
      <c r="G82" s="61">
        <v>0</v>
      </c>
    </row>
    <row r="83" spans="1:7" x14ac:dyDescent="0.25">
      <c r="A83" s="336" t="s">
        <v>63</v>
      </c>
      <c r="B83" s="337"/>
      <c r="C83" s="338"/>
      <c r="D83" s="60">
        <v>5</v>
      </c>
      <c r="E83" s="60">
        <v>2</v>
      </c>
      <c r="F83" s="60">
        <v>3</v>
      </c>
      <c r="G83" s="61">
        <v>0</v>
      </c>
    </row>
    <row r="84" spans="1:7" x14ac:dyDescent="0.25">
      <c r="A84" s="336" t="s">
        <v>135</v>
      </c>
      <c r="B84" s="337"/>
      <c r="C84" s="338"/>
      <c r="D84" s="60">
        <v>33</v>
      </c>
      <c r="E84" s="60">
        <v>18</v>
      </c>
      <c r="F84" s="60">
        <v>11</v>
      </c>
      <c r="G84" s="61">
        <v>4</v>
      </c>
    </row>
    <row r="85" spans="1:7" x14ac:dyDescent="0.25">
      <c r="A85" s="339" t="s">
        <v>136</v>
      </c>
      <c r="B85" s="340"/>
      <c r="C85" s="341"/>
      <c r="D85" s="63">
        <v>1461</v>
      </c>
      <c r="E85" s="63">
        <v>993</v>
      </c>
      <c r="F85" s="63">
        <v>280</v>
      </c>
      <c r="G85" s="63">
        <v>188</v>
      </c>
    </row>
  </sheetData>
  <mergeCells count="66">
    <mergeCell ref="A39:C39"/>
    <mergeCell ref="A25:C25"/>
    <mergeCell ref="A26:C26"/>
    <mergeCell ref="A27:C27"/>
    <mergeCell ref="A28:C28"/>
    <mergeCell ref="A29:C29"/>
    <mergeCell ref="A30:G30"/>
    <mergeCell ref="A32:C32"/>
    <mergeCell ref="A33:B34"/>
    <mergeCell ref="A35:B36"/>
    <mergeCell ref="A37:B38"/>
    <mergeCell ref="A58:C58"/>
    <mergeCell ref="A59:C59"/>
    <mergeCell ref="A60:C60"/>
    <mergeCell ref="A61:C61"/>
    <mergeCell ref="A56:C56"/>
    <mergeCell ref="A62:G62"/>
    <mergeCell ref="A40:C40"/>
    <mergeCell ref="A41:C41"/>
    <mergeCell ref="A42:C42"/>
    <mergeCell ref="A43:F43"/>
    <mergeCell ref="A57:C57"/>
    <mergeCell ref="A45:D45"/>
    <mergeCell ref="A46:C46"/>
    <mergeCell ref="A47:C47"/>
    <mergeCell ref="A48:C48"/>
    <mergeCell ref="A49:C49"/>
    <mergeCell ref="A50:C50"/>
    <mergeCell ref="A51:D51"/>
    <mergeCell ref="A53:C53"/>
    <mergeCell ref="A54:C54"/>
    <mergeCell ref="A55:C55"/>
    <mergeCell ref="A20:A23"/>
    <mergeCell ref="A1:G1"/>
    <mergeCell ref="A4:G4"/>
    <mergeCell ref="A5:G5"/>
    <mergeCell ref="A7:C7"/>
    <mergeCell ref="A12:A19"/>
    <mergeCell ref="B12:B13"/>
    <mergeCell ref="B14:B15"/>
    <mergeCell ref="B16:B17"/>
    <mergeCell ref="B18:B19"/>
    <mergeCell ref="A6:E6"/>
    <mergeCell ref="A8:A11"/>
    <mergeCell ref="A64:G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84:C84"/>
    <mergeCell ref="A85:C85"/>
    <mergeCell ref="A79:C79"/>
    <mergeCell ref="A80:C80"/>
    <mergeCell ref="A81:C81"/>
    <mergeCell ref="A82:C82"/>
    <mergeCell ref="A83:C83"/>
  </mergeCells>
  <hyperlinks>
    <hyperlink ref="G2" location="Sommaire!A1" display="sommaire" xr:uid="{00000000-0004-0000-0600-000000000000}"/>
  </hyperlinks>
  <pageMargins left="0.7" right="0.7" top="0.75" bottom="0.75" header="0.3" footer="0.3"/>
  <pageSetup paperSize="9" scale="47"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H87"/>
  <sheetViews>
    <sheetView showGridLines="0" view="pageBreakPreview" topLeftCell="A27" zoomScaleNormal="100" zoomScaleSheetLayoutView="100" workbookViewId="0">
      <selection activeCell="A45" sqref="A45:F45"/>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8" ht="15.75" x14ac:dyDescent="0.25">
      <c r="A1" s="312" t="s">
        <v>17</v>
      </c>
      <c r="B1" s="312"/>
      <c r="C1" s="312"/>
      <c r="D1" s="312"/>
      <c r="E1" s="312"/>
      <c r="F1" s="312"/>
      <c r="G1" s="312"/>
    </row>
    <row r="2" spans="1:8" ht="15.75" x14ac:dyDescent="0.25">
      <c r="A2" s="273"/>
      <c r="B2" s="273"/>
      <c r="C2" s="273"/>
      <c r="D2" s="273"/>
      <c r="E2" s="273"/>
      <c r="F2" s="273"/>
      <c r="G2" s="273"/>
    </row>
    <row r="3" spans="1:8" x14ac:dyDescent="0.25">
      <c r="A3" s="1"/>
      <c r="B3" s="1"/>
      <c r="C3" s="1"/>
      <c r="D3" s="1"/>
      <c r="E3" s="1"/>
      <c r="F3" s="1"/>
      <c r="G3" s="98" t="s">
        <v>209</v>
      </c>
    </row>
    <row r="4" spans="1:8" x14ac:dyDescent="0.25">
      <c r="A4" s="2" t="s">
        <v>328</v>
      </c>
      <c r="B4" s="2"/>
      <c r="C4" s="2"/>
      <c r="D4" s="2"/>
      <c r="E4" s="2"/>
      <c r="F4" s="2"/>
      <c r="G4" s="2"/>
    </row>
    <row r="5" spans="1:8" ht="24" customHeight="1" x14ac:dyDescent="0.25">
      <c r="A5" s="313" t="s">
        <v>1</v>
      </c>
      <c r="B5" s="313"/>
      <c r="C5" s="313"/>
      <c r="D5" s="313"/>
      <c r="E5" s="313"/>
      <c r="F5" s="313"/>
      <c r="G5" s="313"/>
    </row>
    <row r="6" spans="1:8" x14ac:dyDescent="0.25">
      <c r="A6" s="1"/>
      <c r="B6" s="1"/>
      <c r="C6" s="1"/>
      <c r="D6" s="1"/>
      <c r="E6" s="1"/>
      <c r="F6" s="1"/>
      <c r="G6" s="1"/>
    </row>
    <row r="7" spans="1:8" x14ac:dyDescent="0.25">
      <c r="A7" s="315" t="s">
        <v>74</v>
      </c>
      <c r="B7" s="316"/>
      <c r="C7" s="316"/>
      <c r="D7" s="3" t="s">
        <v>75</v>
      </c>
      <c r="E7" s="3" t="s">
        <v>76</v>
      </c>
      <c r="F7" s="156" t="s">
        <v>13</v>
      </c>
      <c r="G7" s="3" t="s">
        <v>77</v>
      </c>
    </row>
    <row r="8" spans="1:8" ht="25.5" customHeight="1" x14ac:dyDescent="0.25">
      <c r="A8" s="357" t="s">
        <v>78</v>
      </c>
      <c r="B8" s="259" t="s">
        <v>79</v>
      </c>
      <c r="C8" s="260"/>
      <c r="D8" s="262">
        <v>4331</v>
      </c>
      <c r="E8" s="56">
        <v>1105</v>
      </c>
      <c r="F8" s="153">
        <v>5436</v>
      </c>
      <c r="G8" s="56">
        <v>29</v>
      </c>
      <c r="H8" s="222"/>
    </row>
    <row r="9" spans="1:8" x14ac:dyDescent="0.25">
      <c r="A9" s="358"/>
      <c r="B9" s="259" t="s">
        <v>80</v>
      </c>
      <c r="C9" s="260"/>
      <c r="D9" s="262">
        <v>3804</v>
      </c>
      <c r="E9" s="56">
        <v>1024</v>
      </c>
      <c r="F9" s="153">
        <v>4828</v>
      </c>
      <c r="G9" s="56">
        <v>12</v>
      </c>
      <c r="H9" s="222"/>
    </row>
    <row r="10" spans="1:8" x14ac:dyDescent="0.25">
      <c r="A10" s="358"/>
      <c r="B10" s="259" t="s">
        <v>81</v>
      </c>
      <c r="C10" s="260"/>
      <c r="D10" s="262">
        <v>3485</v>
      </c>
      <c r="E10" s="56">
        <v>870</v>
      </c>
      <c r="F10" s="153">
        <v>4355</v>
      </c>
      <c r="G10" s="56" t="s">
        <v>113</v>
      </c>
      <c r="H10" s="222"/>
    </row>
    <row r="11" spans="1:8" ht="15.75" thickBot="1" x14ac:dyDescent="0.3">
      <c r="A11" s="359"/>
      <c r="B11" s="261" t="s">
        <v>13</v>
      </c>
      <c r="C11" s="260"/>
      <c r="D11" s="256">
        <v>11620</v>
      </c>
      <c r="E11" s="153">
        <v>2999</v>
      </c>
      <c r="F11" s="154">
        <v>14619</v>
      </c>
      <c r="G11" s="153" t="s">
        <v>113</v>
      </c>
      <c r="H11" s="222"/>
    </row>
    <row r="12" spans="1:8" ht="15.75" thickTop="1" x14ac:dyDescent="0.25">
      <c r="A12" s="319" t="s">
        <v>82</v>
      </c>
      <c r="B12" s="321" t="s">
        <v>79</v>
      </c>
      <c r="C12" s="257" t="s">
        <v>83</v>
      </c>
      <c r="D12" s="142" t="s">
        <v>113</v>
      </c>
      <c r="E12" s="142" t="s">
        <v>113</v>
      </c>
      <c r="F12" s="144" t="s">
        <v>113</v>
      </c>
      <c r="G12" s="142" t="s">
        <v>113</v>
      </c>
      <c r="H12" s="222"/>
    </row>
    <row r="13" spans="1:8" x14ac:dyDescent="0.25">
      <c r="A13" s="320"/>
      <c r="B13" s="322"/>
      <c r="C13" s="9" t="s">
        <v>84</v>
      </c>
      <c r="D13" s="143">
        <v>60</v>
      </c>
      <c r="E13" s="143">
        <v>12</v>
      </c>
      <c r="F13" s="145">
        <v>72</v>
      </c>
      <c r="G13" s="143" t="s">
        <v>113</v>
      </c>
      <c r="H13" s="222"/>
    </row>
    <row r="14" spans="1:8" x14ac:dyDescent="0.25">
      <c r="A14" s="320"/>
      <c r="B14" s="322" t="s">
        <v>80</v>
      </c>
      <c r="C14" s="9" t="s">
        <v>83</v>
      </c>
      <c r="D14" s="143" t="s">
        <v>113</v>
      </c>
      <c r="E14" s="143" t="s">
        <v>113</v>
      </c>
      <c r="F14" s="145" t="s">
        <v>113</v>
      </c>
      <c r="G14" s="143" t="s">
        <v>113</v>
      </c>
      <c r="H14" s="222"/>
    </row>
    <row r="15" spans="1:8" x14ac:dyDescent="0.25">
      <c r="A15" s="320"/>
      <c r="B15" s="322"/>
      <c r="C15" s="9" t="s">
        <v>84</v>
      </c>
      <c r="D15" s="143">
        <v>176</v>
      </c>
      <c r="E15" s="143">
        <v>51</v>
      </c>
      <c r="F15" s="145">
        <v>227</v>
      </c>
      <c r="G15" s="143" t="s">
        <v>113</v>
      </c>
      <c r="H15" s="222"/>
    </row>
    <row r="16" spans="1:8" x14ac:dyDescent="0.25">
      <c r="A16" s="320"/>
      <c r="B16" s="322" t="s">
        <v>81</v>
      </c>
      <c r="C16" s="9" t="s">
        <v>83</v>
      </c>
      <c r="D16" s="143" t="s">
        <v>113</v>
      </c>
      <c r="E16" s="143" t="s">
        <v>113</v>
      </c>
      <c r="F16" s="145" t="s">
        <v>113</v>
      </c>
      <c r="G16" s="143" t="s">
        <v>113</v>
      </c>
      <c r="H16" s="222"/>
    </row>
    <row r="17" spans="1:8" x14ac:dyDescent="0.25">
      <c r="A17" s="320"/>
      <c r="B17" s="322"/>
      <c r="C17" s="9" t="s">
        <v>84</v>
      </c>
      <c r="D17" s="143">
        <v>123</v>
      </c>
      <c r="E17" s="143">
        <v>27</v>
      </c>
      <c r="F17" s="145">
        <v>150</v>
      </c>
      <c r="G17" s="143" t="s">
        <v>113</v>
      </c>
      <c r="H17" s="222"/>
    </row>
    <row r="18" spans="1:8" x14ac:dyDescent="0.25">
      <c r="A18" s="320"/>
      <c r="B18" s="355" t="s">
        <v>13</v>
      </c>
      <c r="C18" s="146" t="s">
        <v>83</v>
      </c>
      <c r="D18" s="145" t="s">
        <v>113</v>
      </c>
      <c r="E18" s="145" t="s">
        <v>113</v>
      </c>
      <c r="F18" s="145" t="s">
        <v>113</v>
      </c>
      <c r="G18" s="145" t="s">
        <v>113</v>
      </c>
      <c r="H18" s="222"/>
    </row>
    <row r="19" spans="1:8" x14ac:dyDescent="0.25">
      <c r="A19" s="309"/>
      <c r="B19" s="356"/>
      <c r="C19" s="147" t="s">
        <v>84</v>
      </c>
      <c r="D19" s="145">
        <v>359</v>
      </c>
      <c r="E19" s="145">
        <v>90</v>
      </c>
      <c r="F19" s="145">
        <v>449</v>
      </c>
      <c r="G19" s="145" t="s">
        <v>113</v>
      </c>
      <c r="H19" s="222"/>
    </row>
    <row r="20" spans="1:8" x14ac:dyDescent="0.25">
      <c r="A20" s="309" t="s">
        <v>347</v>
      </c>
      <c r="B20" s="12" t="s">
        <v>79</v>
      </c>
      <c r="C20" s="13"/>
      <c r="D20" s="143">
        <v>4242</v>
      </c>
      <c r="E20" s="143">
        <v>1071</v>
      </c>
      <c r="F20" s="145">
        <v>5313</v>
      </c>
      <c r="G20" s="143" t="s">
        <v>3</v>
      </c>
      <c r="H20" s="222"/>
    </row>
    <row r="21" spans="1:8" x14ac:dyDescent="0.25">
      <c r="A21" s="310"/>
      <c r="B21" s="12" t="s">
        <v>80</v>
      </c>
      <c r="C21" s="13"/>
      <c r="D21" s="143">
        <v>192</v>
      </c>
      <c r="E21" s="143">
        <v>47</v>
      </c>
      <c r="F21" s="145">
        <v>239</v>
      </c>
      <c r="G21" s="143" t="s">
        <v>3</v>
      </c>
      <c r="H21" s="222"/>
    </row>
    <row r="22" spans="1:8" x14ac:dyDescent="0.25">
      <c r="A22" s="310"/>
      <c r="B22" s="12" t="s">
        <v>81</v>
      </c>
      <c r="C22" s="13"/>
      <c r="D22" s="143">
        <v>53</v>
      </c>
      <c r="E22" s="143">
        <v>14</v>
      </c>
      <c r="F22" s="145">
        <v>67</v>
      </c>
      <c r="G22" s="143" t="s">
        <v>3</v>
      </c>
      <c r="H22" s="222"/>
    </row>
    <row r="23" spans="1:8" x14ac:dyDescent="0.25">
      <c r="A23" s="311"/>
      <c r="B23" s="149" t="s">
        <v>13</v>
      </c>
      <c r="C23" s="148"/>
      <c r="D23" s="145">
        <v>4487</v>
      </c>
      <c r="E23" s="145">
        <v>1132</v>
      </c>
      <c r="F23" s="145">
        <v>5619</v>
      </c>
      <c r="G23" s="145" t="s">
        <v>3</v>
      </c>
      <c r="H23" s="222"/>
    </row>
    <row r="24" spans="1:8" x14ac:dyDescent="0.25">
      <c r="A24" s="1"/>
      <c r="B24" s="1"/>
      <c r="C24" s="1"/>
      <c r="D24" s="1"/>
      <c r="E24" s="1"/>
      <c r="F24" s="1"/>
      <c r="G24" s="1"/>
      <c r="H24" s="222"/>
    </row>
    <row r="25" spans="1:8" ht="38.25" x14ac:dyDescent="0.25">
      <c r="A25" s="325" t="s">
        <v>85</v>
      </c>
      <c r="B25" s="325"/>
      <c r="C25" s="325"/>
      <c r="D25" s="14" t="s">
        <v>75</v>
      </c>
      <c r="E25" s="14" t="s">
        <v>76</v>
      </c>
      <c r="F25" s="155" t="s">
        <v>13</v>
      </c>
      <c r="G25" s="15" t="s">
        <v>86</v>
      </c>
      <c r="H25" s="222"/>
    </row>
    <row r="26" spans="1:8" x14ac:dyDescent="0.25">
      <c r="A26" s="326" t="s">
        <v>79</v>
      </c>
      <c r="B26" s="326"/>
      <c r="C26" s="326"/>
      <c r="D26" s="5">
        <v>257</v>
      </c>
      <c r="E26" s="5">
        <v>87</v>
      </c>
      <c r="F26" s="6">
        <v>344</v>
      </c>
      <c r="G26" s="16">
        <v>6.6185666185666197</v>
      </c>
      <c r="H26" s="222"/>
    </row>
    <row r="27" spans="1:8" x14ac:dyDescent="0.25">
      <c r="A27" s="326" t="s">
        <v>80</v>
      </c>
      <c r="B27" s="326"/>
      <c r="C27" s="326"/>
      <c r="D27" s="5">
        <v>221</v>
      </c>
      <c r="E27" s="5">
        <v>70</v>
      </c>
      <c r="F27" s="6">
        <v>291</v>
      </c>
      <c r="G27" s="16">
        <v>6.2033681517799995</v>
      </c>
      <c r="H27" s="222"/>
    </row>
    <row r="28" spans="1:8" x14ac:dyDescent="0.25">
      <c r="A28" s="326" t="s">
        <v>81</v>
      </c>
      <c r="B28" s="326"/>
      <c r="C28" s="326"/>
      <c r="D28" s="5">
        <v>119</v>
      </c>
      <c r="E28" s="5">
        <v>61</v>
      </c>
      <c r="F28" s="6">
        <v>180</v>
      </c>
      <c r="G28" s="16">
        <v>4.1067761806981498</v>
      </c>
      <c r="H28" s="222"/>
    </row>
    <row r="29" spans="1:8" x14ac:dyDescent="0.25">
      <c r="A29" s="327" t="s">
        <v>13</v>
      </c>
      <c r="B29" s="327"/>
      <c r="C29" s="327"/>
      <c r="D29" s="6">
        <v>597</v>
      </c>
      <c r="E29" s="6">
        <v>218</v>
      </c>
      <c r="F29" s="6">
        <v>815</v>
      </c>
      <c r="G29" s="150">
        <v>5.7106821287180694</v>
      </c>
      <c r="H29" s="222"/>
    </row>
    <row r="30" spans="1:8" ht="51" customHeight="1" x14ac:dyDescent="0.25">
      <c r="A30" s="328" t="s">
        <v>363</v>
      </c>
      <c r="B30" s="328"/>
      <c r="C30" s="328"/>
      <c r="D30" s="328"/>
      <c r="E30" s="328"/>
      <c r="F30" s="328"/>
      <c r="G30" s="328"/>
      <c r="H30" s="222"/>
    </row>
    <row r="31" spans="1:8" x14ac:dyDescent="0.25">
      <c r="A31" s="1"/>
      <c r="B31" s="1"/>
      <c r="C31" s="1"/>
      <c r="D31" s="1"/>
      <c r="E31" s="1"/>
      <c r="F31" s="1"/>
      <c r="G31" s="1"/>
      <c r="H31" s="222"/>
    </row>
    <row r="32" spans="1:8" x14ac:dyDescent="0.25">
      <c r="A32" s="325" t="s">
        <v>87</v>
      </c>
      <c r="B32" s="325"/>
      <c r="C32" s="325"/>
      <c r="D32" s="14" t="s">
        <v>75</v>
      </c>
      <c r="E32" s="14" t="s">
        <v>76</v>
      </c>
      <c r="F32" s="155" t="s">
        <v>13</v>
      </c>
      <c r="G32" s="1"/>
      <c r="H32" s="222"/>
    </row>
    <row r="33" spans="1:8" x14ac:dyDescent="0.25">
      <c r="A33" s="330" t="s">
        <v>88</v>
      </c>
      <c r="B33" s="330"/>
      <c r="C33" s="4" t="s">
        <v>89</v>
      </c>
      <c r="D33" s="5">
        <v>3285</v>
      </c>
      <c r="E33" s="5">
        <v>744</v>
      </c>
      <c r="F33" s="6">
        <v>4029</v>
      </c>
      <c r="G33" s="1"/>
      <c r="H33" s="222"/>
    </row>
    <row r="34" spans="1:8" x14ac:dyDescent="0.25">
      <c r="A34" s="330"/>
      <c r="B34" s="330"/>
      <c r="C34" s="4" t="s">
        <v>90</v>
      </c>
      <c r="D34" s="5">
        <v>3022</v>
      </c>
      <c r="E34" s="5">
        <v>656</v>
      </c>
      <c r="F34" s="6">
        <v>3678</v>
      </c>
      <c r="G34" s="242"/>
      <c r="H34" s="222"/>
    </row>
    <row r="35" spans="1:8" x14ac:dyDescent="0.25">
      <c r="A35" s="330" t="s">
        <v>83</v>
      </c>
      <c r="B35" s="330"/>
      <c r="C35" s="4" t="s">
        <v>89</v>
      </c>
      <c r="D35" s="143">
        <v>0</v>
      </c>
      <c r="E35" s="143">
        <v>0</v>
      </c>
      <c r="F35" s="145">
        <v>0</v>
      </c>
      <c r="G35" s="1"/>
      <c r="H35" s="222"/>
    </row>
    <row r="36" spans="1:8" x14ac:dyDescent="0.25">
      <c r="A36" s="330"/>
      <c r="B36" s="330"/>
      <c r="C36" s="4" t="s">
        <v>90</v>
      </c>
      <c r="D36" s="143">
        <v>0</v>
      </c>
      <c r="E36" s="143">
        <v>0</v>
      </c>
      <c r="F36" s="145">
        <v>0</v>
      </c>
      <c r="G36" s="1"/>
      <c r="H36" s="222"/>
    </row>
    <row r="37" spans="1:8" x14ac:dyDescent="0.25">
      <c r="A37" s="330" t="s">
        <v>91</v>
      </c>
      <c r="B37" s="330"/>
      <c r="C37" s="4" t="s">
        <v>89</v>
      </c>
      <c r="D37" s="56">
        <v>93</v>
      </c>
      <c r="E37" s="56">
        <v>23</v>
      </c>
      <c r="F37" s="153">
        <v>116</v>
      </c>
      <c r="G37" s="1"/>
      <c r="H37" s="222"/>
    </row>
    <row r="38" spans="1:8" x14ac:dyDescent="0.25">
      <c r="A38" s="330"/>
      <c r="B38" s="330"/>
      <c r="C38" s="4" t="s">
        <v>90</v>
      </c>
      <c r="D38" s="5">
        <v>86</v>
      </c>
      <c r="E38" s="5">
        <v>20</v>
      </c>
      <c r="F38" s="6">
        <v>106</v>
      </c>
      <c r="G38" s="1"/>
      <c r="H38" s="222"/>
    </row>
    <row r="39" spans="1:8" x14ac:dyDescent="0.25">
      <c r="A39" s="324"/>
      <c r="B39" s="324"/>
      <c r="C39" s="324"/>
      <c r="D39" s="17"/>
      <c r="E39" s="17"/>
      <c r="F39" s="17"/>
      <c r="G39" s="1"/>
      <c r="H39" s="222"/>
    </row>
    <row r="40" spans="1:8" x14ac:dyDescent="0.25">
      <c r="A40" s="325" t="s">
        <v>92</v>
      </c>
      <c r="B40" s="325"/>
      <c r="C40" s="325"/>
      <c r="D40" s="18" t="s">
        <v>75</v>
      </c>
      <c r="E40" s="18" t="s">
        <v>76</v>
      </c>
      <c r="F40" s="157" t="s">
        <v>13</v>
      </c>
      <c r="G40" s="19"/>
      <c r="H40" s="222"/>
    </row>
    <row r="41" spans="1:8" ht="29.25" customHeight="1" x14ac:dyDescent="0.25">
      <c r="A41" s="331" t="s">
        <v>4</v>
      </c>
      <c r="B41" s="331"/>
      <c r="C41" s="331"/>
      <c r="D41" s="245">
        <v>1908</v>
      </c>
      <c r="E41" s="245">
        <v>610</v>
      </c>
      <c r="F41" s="168">
        <v>2518</v>
      </c>
      <c r="G41" s="1"/>
      <c r="H41" s="222"/>
    </row>
    <row r="42" spans="1:8" x14ac:dyDescent="0.25">
      <c r="A42" s="332" t="s">
        <v>93</v>
      </c>
      <c r="B42" s="332"/>
      <c r="C42" s="332"/>
      <c r="D42" s="245">
        <v>1021</v>
      </c>
      <c r="E42" s="245">
        <v>373</v>
      </c>
      <c r="F42" s="246">
        <v>1394</v>
      </c>
      <c r="G42" s="1"/>
      <c r="H42" s="222"/>
    </row>
    <row r="43" spans="1:8" x14ac:dyDescent="0.25">
      <c r="A43" s="332" t="s">
        <v>371</v>
      </c>
      <c r="B43" s="332"/>
      <c r="C43" s="332"/>
      <c r="D43" s="164" t="s">
        <v>3</v>
      </c>
      <c r="E43" s="164" t="s">
        <v>3</v>
      </c>
      <c r="F43" s="168">
        <v>20783</v>
      </c>
      <c r="G43" s="21"/>
      <c r="H43" s="222"/>
    </row>
    <row r="44" spans="1:8" ht="15" customHeight="1" x14ac:dyDescent="0.25">
      <c r="A44" s="333" t="s">
        <v>344</v>
      </c>
      <c r="B44" s="333"/>
      <c r="C44" s="333"/>
      <c r="D44" s="333"/>
      <c r="E44" s="333"/>
      <c r="F44" s="333"/>
      <c r="G44" s="21"/>
    </row>
    <row r="45" spans="1:8" ht="15" customHeight="1" x14ac:dyDescent="0.25">
      <c r="A45" s="360" t="s">
        <v>372</v>
      </c>
      <c r="B45" s="360"/>
      <c r="C45" s="360"/>
      <c r="D45" s="360"/>
      <c r="E45" s="360"/>
      <c r="F45" s="360"/>
      <c r="G45" s="21"/>
    </row>
    <row r="46" spans="1:8" x14ac:dyDescent="0.25">
      <c r="G46" s="1"/>
    </row>
    <row r="47" spans="1:8" x14ac:dyDescent="0.25">
      <c r="A47" s="325" t="s">
        <v>94</v>
      </c>
      <c r="B47" s="325"/>
      <c r="C47" s="325"/>
      <c r="D47" s="325"/>
      <c r="E47" s="19"/>
      <c r="F47" s="19"/>
      <c r="G47" s="19"/>
    </row>
    <row r="48" spans="1:8" x14ac:dyDescent="0.25">
      <c r="A48" s="334" t="s">
        <v>5</v>
      </c>
      <c r="B48" s="334"/>
      <c r="C48" s="334"/>
      <c r="D48" s="4">
        <v>3</v>
      </c>
      <c r="E48" s="1"/>
      <c r="F48" s="1"/>
      <c r="G48" s="1"/>
    </row>
    <row r="49" spans="1:8" x14ac:dyDescent="0.25">
      <c r="A49" s="334" t="s">
        <v>95</v>
      </c>
      <c r="B49" s="334"/>
      <c r="C49" s="334"/>
      <c r="D49" s="4">
        <v>83</v>
      </c>
      <c r="E49" s="1"/>
      <c r="F49" s="1"/>
      <c r="G49" s="1"/>
    </row>
    <row r="50" spans="1:8" x14ac:dyDescent="0.25">
      <c r="A50" s="334" t="s">
        <v>96</v>
      </c>
      <c r="B50" s="334"/>
      <c r="C50" s="334"/>
      <c r="D50" s="4">
        <v>1</v>
      </c>
      <c r="E50" s="1"/>
      <c r="F50" s="1"/>
      <c r="G50" s="1"/>
    </row>
    <row r="51" spans="1:8" x14ac:dyDescent="0.25">
      <c r="A51" s="334" t="s">
        <v>6</v>
      </c>
      <c r="B51" s="334"/>
      <c r="C51" s="334"/>
      <c r="D51" s="4">
        <v>0</v>
      </c>
      <c r="E51" s="1"/>
      <c r="F51" s="1"/>
      <c r="G51" s="1"/>
    </row>
    <row r="52" spans="1:8" x14ac:dyDescent="0.25">
      <c r="A52" s="335" t="s">
        <v>13</v>
      </c>
      <c r="B52" s="335"/>
      <c r="C52" s="335"/>
      <c r="D52" s="7">
        <v>87</v>
      </c>
      <c r="E52" s="1"/>
      <c r="F52" s="1"/>
      <c r="G52" s="1"/>
    </row>
    <row r="53" spans="1:8" ht="24.75" customHeight="1" x14ac:dyDescent="0.25">
      <c r="A53" s="328" t="s">
        <v>122</v>
      </c>
      <c r="B53" s="328"/>
      <c r="C53" s="328"/>
      <c r="D53" s="328"/>
      <c r="E53" s="1"/>
      <c r="F53" s="1"/>
      <c r="G53" s="1"/>
    </row>
    <row r="54" spans="1:8" x14ac:dyDescent="0.25">
      <c r="A54" s="1"/>
      <c r="B54" s="1"/>
      <c r="C54" s="1"/>
      <c r="D54" s="1"/>
      <c r="E54" s="1"/>
      <c r="F54" s="1"/>
      <c r="G54" s="1"/>
    </row>
    <row r="55" spans="1:8" x14ac:dyDescent="0.25">
      <c r="A55" s="315" t="s">
        <v>97</v>
      </c>
      <c r="B55" s="315"/>
      <c r="C55" s="315"/>
      <c r="D55" s="14" t="s">
        <v>98</v>
      </c>
      <c r="E55" s="14" t="s">
        <v>99</v>
      </c>
      <c r="F55" s="14" t="s">
        <v>100</v>
      </c>
      <c r="G55" s="22" t="s">
        <v>13</v>
      </c>
    </row>
    <row r="56" spans="1:8" x14ac:dyDescent="0.25">
      <c r="A56" s="334" t="s">
        <v>7</v>
      </c>
      <c r="B56" s="334"/>
      <c r="C56" s="334"/>
      <c r="D56" s="56">
        <v>3543</v>
      </c>
      <c r="E56" s="56">
        <v>2944</v>
      </c>
      <c r="F56" s="56">
        <v>2660</v>
      </c>
      <c r="G56" s="153">
        <v>9147</v>
      </c>
      <c r="H56" s="222"/>
    </row>
    <row r="57" spans="1:8" x14ac:dyDescent="0.25">
      <c r="A57" s="334" t="s">
        <v>8</v>
      </c>
      <c r="B57" s="334"/>
      <c r="C57" s="334"/>
      <c r="D57" s="56">
        <v>19</v>
      </c>
      <c r="E57" s="56">
        <v>1</v>
      </c>
      <c r="F57" s="56">
        <v>23</v>
      </c>
      <c r="G57" s="153">
        <v>43</v>
      </c>
      <c r="H57" s="222"/>
    </row>
    <row r="58" spans="1:8" x14ac:dyDescent="0.25">
      <c r="A58" s="334" t="s">
        <v>9</v>
      </c>
      <c r="B58" s="334"/>
      <c r="C58" s="334"/>
      <c r="D58" s="56">
        <v>579</v>
      </c>
      <c r="E58" s="56">
        <v>543</v>
      </c>
      <c r="F58" s="56">
        <v>519</v>
      </c>
      <c r="G58" s="153">
        <v>1641</v>
      </c>
      <c r="H58" s="222"/>
    </row>
    <row r="59" spans="1:8" x14ac:dyDescent="0.25">
      <c r="A59" s="334" t="s">
        <v>10</v>
      </c>
      <c r="B59" s="334"/>
      <c r="C59" s="334"/>
      <c r="D59" s="56">
        <v>43</v>
      </c>
      <c r="E59" s="56">
        <v>63</v>
      </c>
      <c r="F59" s="56">
        <v>55</v>
      </c>
      <c r="G59" s="153">
        <v>161</v>
      </c>
      <c r="H59" s="222"/>
    </row>
    <row r="60" spans="1:8" x14ac:dyDescent="0.25">
      <c r="A60" s="334" t="s">
        <v>11</v>
      </c>
      <c r="B60" s="334"/>
      <c r="C60" s="334"/>
      <c r="D60" s="56">
        <v>760</v>
      </c>
      <c r="E60" s="56">
        <v>853</v>
      </c>
      <c r="F60" s="56">
        <v>713</v>
      </c>
      <c r="G60" s="153">
        <v>2326</v>
      </c>
      <c r="H60" s="222"/>
    </row>
    <row r="61" spans="1:8" x14ac:dyDescent="0.25">
      <c r="A61" s="334" t="s">
        <v>12</v>
      </c>
      <c r="B61" s="334"/>
      <c r="C61" s="334"/>
      <c r="D61" s="56">
        <v>230</v>
      </c>
      <c r="E61" s="56">
        <v>244</v>
      </c>
      <c r="F61" s="56">
        <v>177</v>
      </c>
      <c r="G61" s="153">
        <v>651</v>
      </c>
      <c r="H61" s="222"/>
    </row>
    <row r="62" spans="1:8" x14ac:dyDescent="0.25">
      <c r="A62" s="335" t="s">
        <v>101</v>
      </c>
      <c r="B62" s="335"/>
      <c r="C62" s="335"/>
      <c r="D62" s="153">
        <v>5174</v>
      </c>
      <c r="E62" s="153">
        <v>4648</v>
      </c>
      <c r="F62" s="153">
        <v>4147</v>
      </c>
      <c r="G62" s="153">
        <v>13969</v>
      </c>
      <c r="H62" s="222"/>
    </row>
    <row r="63" spans="1:8" x14ac:dyDescent="0.25">
      <c r="A63" s="335" t="s">
        <v>311</v>
      </c>
      <c r="B63" s="335"/>
      <c r="C63" s="335"/>
      <c r="D63" s="153">
        <v>268</v>
      </c>
      <c r="E63" s="153">
        <v>197</v>
      </c>
      <c r="F63" s="153">
        <v>220</v>
      </c>
      <c r="G63" s="153">
        <v>685</v>
      </c>
      <c r="H63" s="222"/>
    </row>
    <row r="64" spans="1:8" ht="24.75" customHeight="1" x14ac:dyDescent="0.25">
      <c r="A64" s="328" t="s">
        <v>312</v>
      </c>
      <c r="B64" s="328"/>
      <c r="C64" s="328"/>
      <c r="D64" s="328"/>
      <c r="E64" s="328"/>
      <c r="F64" s="328"/>
      <c r="G64" s="328"/>
    </row>
    <row r="66" spans="1:7" ht="24.75" customHeight="1" x14ac:dyDescent="0.25">
      <c r="A66" s="345" t="s">
        <v>142</v>
      </c>
      <c r="B66" s="346"/>
      <c r="C66" s="346"/>
      <c r="D66" s="346"/>
      <c r="E66" s="346"/>
      <c r="F66" s="346"/>
      <c r="G66" s="347"/>
    </row>
    <row r="67" spans="1:7" ht="25.5" x14ac:dyDescent="0.25">
      <c r="A67" s="348" t="s">
        <v>124</v>
      </c>
      <c r="B67" s="349"/>
      <c r="C67" s="350"/>
      <c r="D67" s="58" t="s">
        <v>139</v>
      </c>
      <c r="E67" s="58" t="s">
        <v>140</v>
      </c>
      <c r="F67" s="58" t="s">
        <v>141</v>
      </c>
      <c r="G67" s="58" t="s">
        <v>130</v>
      </c>
    </row>
    <row r="68" spans="1:7" x14ac:dyDescent="0.25">
      <c r="A68" s="336" t="s">
        <v>131</v>
      </c>
      <c r="B68" s="337"/>
      <c r="C68" s="338"/>
      <c r="D68" s="60">
        <v>361</v>
      </c>
      <c r="E68" s="60">
        <v>251</v>
      </c>
      <c r="F68" s="60">
        <v>91</v>
      </c>
      <c r="G68" s="61">
        <v>19</v>
      </c>
    </row>
    <row r="69" spans="1:7" x14ac:dyDescent="0.25">
      <c r="A69" s="336" t="s">
        <v>51</v>
      </c>
      <c r="B69" s="337"/>
      <c r="C69" s="338"/>
      <c r="D69" s="60">
        <v>112</v>
      </c>
      <c r="E69" s="60">
        <v>84</v>
      </c>
      <c r="F69" s="60">
        <v>22</v>
      </c>
      <c r="G69" s="61">
        <v>6</v>
      </c>
    </row>
    <row r="70" spans="1:7" x14ac:dyDescent="0.25">
      <c r="A70" s="336" t="s">
        <v>52</v>
      </c>
      <c r="B70" s="337"/>
      <c r="C70" s="338"/>
      <c r="D70" s="60">
        <v>74</v>
      </c>
      <c r="E70" s="60">
        <v>51</v>
      </c>
      <c r="F70" s="60">
        <v>17</v>
      </c>
      <c r="G70" s="61">
        <v>6</v>
      </c>
    </row>
    <row r="71" spans="1:7" x14ac:dyDescent="0.25">
      <c r="A71" s="336" t="s">
        <v>53</v>
      </c>
      <c r="B71" s="337"/>
      <c r="C71" s="338"/>
      <c r="D71" s="60">
        <v>67</v>
      </c>
      <c r="E71" s="60">
        <v>40</v>
      </c>
      <c r="F71" s="60">
        <v>19</v>
      </c>
      <c r="G71" s="61">
        <v>8</v>
      </c>
    </row>
    <row r="72" spans="1:7" x14ac:dyDescent="0.25">
      <c r="A72" s="336" t="s">
        <v>54</v>
      </c>
      <c r="B72" s="337"/>
      <c r="C72" s="338"/>
      <c r="D72" s="62">
        <v>0</v>
      </c>
      <c r="E72" s="62">
        <v>0</v>
      </c>
      <c r="F72" s="62">
        <v>0</v>
      </c>
      <c r="G72" s="62">
        <v>0</v>
      </c>
    </row>
    <row r="73" spans="1:7" x14ac:dyDescent="0.25">
      <c r="A73" s="336" t="s">
        <v>132</v>
      </c>
      <c r="B73" s="337"/>
      <c r="C73" s="338"/>
      <c r="D73" s="60">
        <v>301</v>
      </c>
      <c r="E73" s="60">
        <v>190</v>
      </c>
      <c r="F73" s="60">
        <v>78</v>
      </c>
      <c r="G73" s="61">
        <v>33</v>
      </c>
    </row>
    <row r="74" spans="1:7" x14ac:dyDescent="0.25">
      <c r="A74" s="336" t="s">
        <v>59</v>
      </c>
      <c r="B74" s="337"/>
      <c r="C74" s="338"/>
      <c r="D74" s="60">
        <v>195</v>
      </c>
      <c r="E74" s="60">
        <v>128</v>
      </c>
      <c r="F74" s="60">
        <v>62</v>
      </c>
      <c r="G74" s="61">
        <v>5</v>
      </c>
    </row>
    <row r="75" spans="1:7" x14ac:dyDescent="0.25">
      <c r="A75" s="336" t="s">
        <v>60</v>
      </c>
      <c r="B75" s="337"/>
      <c r="C75" s="338"/>
      <c r="D75" s="60">
        <v>494</v>
      </c>
      <c r="E75" s="60">
        <v>312</v>
      </c>
      <c r="F75" s="60">
        <v>141</v>
      </c>
      <c r="G75" s="61">
        <v>41</v>
      </c>
    </row>
    <row r="76" spans="1:7" x14ac:dyDescent="0.25">
      <c r="A76" s="336" t="s">
        <v>64</v>
      </c>
      <c r="B76" s="337"/>
      <c r="C76" s="338"/>
      <c r="D76" s="60">
        <v>111</v>
      </c>
      <c r="E76" s="60">
        <v>64</v>
      </c>
      <c r="F76" s="60">
        <v>40</v>
      </c>
      <c r="G76" s="61">
        <v>7</v>
      </c>
    </row>
    <row r="77" spans="1:7" x14ac:dyDescent="0.25">
      <c r="A77" s="336" t="s">
        <v>65</v>
      </c>
      <c r="B77" s="337"/>
      <c r="C77" s="338"/>
      <c r="D77" s="60">
        <v>172</v>
      </c>
      <c r="E77" s="60">
        <v>102</v>
      </c>
      <c r="F77" s="60">
        <v>48</v>
      </c>
      <c r="G77" s="61">
        <v>22</v>
      </c>
    </row>
    <row r="78" spans="1:7" x14ac:dyDescent="0.25">
      <c r="A78" s="336" t="s">
        <v>66</v>
      </c>
      <c r="B78" s="337"/>
      <c r="C78" s="338"/>
      <c r="D78" s="60">
        <v>252</v>
      </c>
      <c r="E78" s="60">
        <v>177</v>
      </c>
      <c r="F78" s="60">
        <v>54</v>
      </c>
      <c r="G78" s="61">
        <v>21</v>
      </c>
    </row>
    <row r="79" spans="1:7" x14ac:dyDescent="0.25">
      <c r="A79" s="336" t="s">
        <v>133</v>
      </c>
      <c r="B79" s="337"/>
      <c r="C79" s="338"/>
      <c r="D79" s="60">
        <v>101</v>
      </c>
      <c r="E79" s="60">
        <v>70</v>
      </c>
      <c r="F79" s="60">
        <v>23</v>
      </c>
      <c r="G79" s="61">
        <v>8</v>
      </c>
    </row>
    <row r="80" spans="1:7" x14ac:dyDescent="0.25">
      <c r="A80" s="336" t="s">
        <v>134</v>
      </c>
      <c r="B80" s="337"/>
      <c r="C80" s="338"/>
      <c r="D80" s="60">
        <v>212</v>
      </c>
      <c r="E80" s="60">
        <v>145</v>
      </c>
      <c r="F80" s="60">
        <v>44</v>
      </c>
      <c r="G80" s="61">
        <v>23</v>
      </c>
    </row>
    <row r="81" spans="1:7" x14ac:dyDescent="0.25">
      <c r="A81" s="339" t="s">
        <v>73</v>
      </c>
      <c r="B81" s="340"/>
      <c r="C81" s="341"/>
      <c r="D81" s="63">
        <v>2452</v>
      </c>
      <c r="E81" s="63">
        <v>1614</v>
      </c>
      <c r="F81" s="63">
        <v>639</v>
      </c>
      <c r="G81" s="63">
        <v>199</v>
      </c>
    </row>
    <row r="82" spans="1:7" x14ac:dyDescent="0.25">
      <c r="A82" s="336" t="s">
        <v>57</v>
      </c>
      <c r="B82" s="337"/>
      <c r="C82" s="338"/>
      <c r="D82" s="60">
        <v>0</v>
      </c>
      <c r="E82" s="60">
        <v>0</v>
      </c>
      <c r="F82" s="60">
        <v>0</v>
      </c>
      <c r="G82" s="61">
        <v>0</v>
      </c>
    </row>
    <row r="83" spans="1:7" x14ac:dyDescent="0.25">
      <c r="A83" s="336" t="s">
        <v>58</v>
      </c>
      <c r="B83" s="337"/>
      <c r="C83" s="338"/>
      <c r="D83" s="60">
        <v>7</v>
      </c>
      <c r="E83" s="60">
        <v>4</v>
      </c>
      <c r="F83" s="60">
        <v>0</v>
      </c>
      <c r="G83" s="61">
        <v>3</v>
      </c>
    </row>
    <row r="84" spans="1:7" x14ac:dyDescent="0.25">
      <c r="A84" s="336" t="s">
        <v>62</v>
      </c>
      <c r="B84" s="337"/>
      <c r="C84" s="338"/>
      <c r="D84" s="60">
        <v>3</v>
      </c>
      <c r="E84" s="60">
        <v>3</v>
      </c>
      <c r="F84" s="60">
        <v>0</v>
      </c>
      <c r="G84" s="61">
        <v>0</v>
      </c>
    </row>
    <row r="85" spans="1:7" x14ac:dyDescent="0.25">
      <c r="A85" s="336" t="s">
        <v>63</v>
      </c>
      <c r="B85" s="337"/>
      <c r="C85" s="338"/>
      <c r="D85" s="60">
        <v>19</v>
      </c>
      <c r="E85" s="60">
        <v>14</v>
      </c>
      <c r="F85" s="60">
        <v>5</v>
      </c>
      <c r="G85" s="61">
        <v>0</v>
      </c>
    </row>
    <row r="86" spans="1:7" x14ac:dyDescent="0.25">
      <c r="A86" s="336" t="s">
        <v>135</v>
      </c>
      <c r="B86" s="337"/>
      <c r="C86" s="338"/>
      <c r="D86" s="60">
        <v>68</v>
      </c>
      <c r="E86" s="60">
        <v>51</v>
      </c>
      <c r="F86" s="60">
        <v>9</v>
      </c>
      <c r="G86" s="61">
        <v>8</v>
      </c>
    </row>
    <row r="87" spans="1:7" x14ac:dyDescent="0.25">
      <c r="A87" s="339" t="s">
        <v>136</v>
      </c>
      <c r="B87" s="340"/>
      <c r="C87" s="341"/>
      <c r="D87" s="63">
        <v>2549</v>
      </c>
      <c r="E87" s="63">
        <v>1686</v>
      </c>
      <c r="F87" s="63">
        <v>653</v>
      </c>
      <c r="G87" s="63">
        <v>210</v>
      </c>
    </row>
  </sheetData>
  <mergeCells count="66">
    <mergeCell ref="A45:F45"/>
    <mergeCell ref="A60:C60"/>
    <mergeCell ref="A61:C61"/>
    <mergeCell ref="A62:C62"/>
    <mergeCell ref="A63:C63"/>
    <mergeCell ref="A64:G64"/>
    <mergeCell ref="A59:C59"/>
    <mergeCell ref="A47:D47"/>
    <mergeCell ref="A48:C48"/>
    <mergeCell ref="A49:C49"/>
    <mergeCell ref="A50:C50"/>
    <mergeCell ref="A51:C51"/>
    <mergeCell ref="A52:C52"/>
    <mergeCell ref="A53:D53"/>
    <mergeCell ref="A55:C55"/>
    <mergeCell ref="A56:C56"/>
    <mergeCell ref="A57:C57"/>
    <mergeCell ref="A58:C58"/>
    <mergeCell ref="A40:C40"/>
    <mergeCell ref="A41:C41"/>
    <mergeCell ref="A42:C42"/>
    <mergeCell ref="A43:C43"/>
    <mergeCell ref="A44:F44"/>
    <mergeCell ref="A39:C39"/>
    <mergeCell ref="A25:C25"/>
    <mergeCell ref="A26:C26"/>
    <mergeCell ref="A27:C27"/>
    <mergeCell ref="A28:C28"/>
    <mergeCell ref="A29:C29"/>
    <mergeCell ref="A30:G30"/>
    <mergeCell ref="A32:C32"/>
    <mergeCell ref="A33:B34"/>
    <mergeCell ref="A35:B36"/>
    <mergeCell ref="A37:B38"/>
    <mergeCell ref="A20:A23"/>
    <mergeCell ref="A1:G1"/>
    <mergeCell ref="A5:G5"/>
    <mergeCell ref="A7:C7"/>
    <mergeCell ref="A12:A19"/>
    <mergeCell ref="B12:B13"/>
    <mergeCell ref="B14:B15"/>
    <mergeCell ref="B16:B17"/>
    <mergeCell ref="B18:B19"/>
    <mergeCell ref="A8:A11"/>
    <mergeCell ref="A66:G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6:C86"/>
    <mergeCell ref="A87:C87"/>
    <mergeCell ref="A81:C81"/>
    <mergeCell ref="A82:C82"/>
    <mergeCell ref="A83:C83"/>
    <mergeCell ref="A84:C84"/>
    <mergeCell ref="A85:C85"/>
  </mergeCells>
  <hyperlinks>
    <hyperlink ref="G3" location="Sommaire!A1" display="sommaire" xr:uid="{00000000-0004-0000-0700-000000000000}"/>
  </hyperlinks>
  <pageMargins left="0.7" right="0.7" top="0.75" bottom="0.75" header="0.3" footer="0.3"/>
  <pageSetup paperSize="9" scale="47"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I87"/>
  <sheetViews>
    <sheetView showGridLines="0" view="pageBreakPreview" topLeftCell="A25" zoomScaleNormal="100" zoomScaleSheetLayoutView="100" workbookViewId="0">
      <selection activeCell="A45" sqref="A45:F45"/>
    </sheetView>
  </sheetViews>
  <sheetFormatPr baseColWidth="10" defaultRowHeight="15" x14ac:dyDescent="0.25"/>
  <cols>
    <col min="1" max="1" width="41.85546875" customWidth="1"/>
    <col min="2" max="2" width="13.140625" customWidth="1"/>
    <col min="3" max="3" width="25" bestFit="1" customWidth="1"/>
    <col min="4" max="9" width="15.28515625" customWidth="1"/>
  </cols>
  <sheetData>
    <row r="1" spans="1:9" ht="15.75" x14ac:dyDescent="0.25">
      <c r="A1" s="342" t="s">
        <v>18</v>
      </c>
      <c r="B1" s="343"/>
      <c r="C1" s="343"/>
      <c r="D1" s="343"/>
      <c r="E1" s="343"/>
      <c r="F1" s="343"/>
      <c r="G1" s="343"/>
      <c r="H1" s="343"/>
      <c r="I1" s="344"/>
    </row>
    <row r="2" spans="1:9" x14ac:dyDescent="0.25">
      <c r="A2" s="1"/>
      <c r="B2" s="1"/>
      <c r="C2" s="1"/>
      <c r="D2" s="1"/>
      <c r="E2" s="1"/>
      <c r="F2" s="1"/>
      <c r="I2" s="98" t="s">
        <v>209</v>
      </c>
    </row>
    <row r="3" spans="1:9" x14ac:dyDescent="0.25">
      <c r="A3" s="2" t="s">
        <v>328</v>
      </c>
      <c r="B3" s="2"/>
      <c r="C3" s="2"/>
      <c r="D3" s="2"/>
      <c r="E3" s="2"/>
      <c r="F3" s="2"/>
      <c r="G3" s="2"/>
    </row>
    <row r="4" spans="1:9" ht="27" customHeight="1" x14ac:dyDescent="0.25">
      <c r="A4" s="313" t="s">
        <v>1</v>
      </c>
      <c r="B4" s="313"/>
      <c r="C4" s="313"/>
      <c r="D4" s="313"/>
      <c r="E4" s="313"/>
      <c r="F4" s="313"/>
      <c r="G4" s="313"/>
    </row>
    <row r="5" spans="1:9" x14ac:dyDescent="0.25">
      <c r="A5" s="314" t="s">
        <v>2</v>
      </c>
      <c r="B5" s="314"/>
      <c r="C5" s="314"/>
      <c r="D5" s="314"/>
      <c r="E5" s="314"/>
      <c r="F5" s="314"/>
      <c r="G5" s="314"/>
    </row>
    <row r="6" spans="1:9" x14ac:dyDescent="0.25">
      <c r="A6" s="231"/>
      <c r="B6" s="231"/>
      <c r="C6" s="231"/>
      <c r="D6" s="231"/>
      <c r="E6" s="231"/>
      <c r="F6" s="1"/>
      <c r="G6" s="1"/>
    </row>
    <row r="7" spans="1:9" x14ac:dyDescent="0.25">
      <c r="A7" s="315" t="s">
        <v>74</v>
      </c>
      <c r="B7" s="316"/>
      <c r="C7" s="316"/>
      <c r="D7" s="3" t="s">
        <v>75</v>
      </c>
      <c r="E7" s="3" t="s">
        <v>76</v>
      </c>
      <c r="F7" s="156" t="s">
        <v>13</v>
      </c>
      <c r="G7" s="3" t="s">
        <v>77</v>
      </c>
    </row>
    <row r="8" spans="1:9" ht="25.5" customHeight="1" x14ac:dyDescent="0.25">
      <c r="A8" s="357" t="s">
        <v>78</v>
      </c>
      <c r="B8" s="259" t="s">
        <v>79</v>
      </c>
      <c r="C8" s="260"/>
      <c r="D8" s="269">
        <v>2356</v>
      </c>
      <c r="E8" s="270">
        <v>92</v>
      </c>
      <c r="F8" s="153">
        <v>2448</v>
      </c>
      <c r="G8" s="270" t="s">
        <v>113</v>
      </c>
      <c r="H8" s="222"/>
    </row>
    <row r="9" spans="1:9" x14ac:dyDescent="0.25">
      <c r="A9" s="358"/>
      <c r="B9" s="259" t="s">
        <v>80</v>
      </c>
      <c r="C9" s="260"/>
      <c r="D9" s="269">
        <v>2052</v>
      </c>
      <c r="E9" s="270">
        <v>74</v>
      </c>
      <c r="F9" s="153">
        <v>2126</v>
      </c>
      <c r="G9" s="270">
        <v>15</v>
      </c>
      <c r="H9" s="222"/>
    </row>
    <row r="10" spans="1:9" x14ac:dyDescent="0.25">
      <c r="A10" s="358"/>
      <c r="B10" s="259" t="s">
        <v>81</v>
      </c>
      <c r="C10" s="260"/>
      <c r="D10" s="269">
        <v>1934</v>
      </c>
      <c r="E10" s="270">
        <v>49</v>
      </c>
      <c r="F10" s="153">
        <v>1983</v>
      </c>
      <c r="G10" s="270">
        <v>19</v>
      </c>
      <c r="H10" s="222"/>
    </row>
    <row r="11" spans="1:9" ht="15.75" thickBot="1" x14ac:dyDescent="0.3">
      <c r="A11" s="359"/>
      <c r="B11" s="275" t="s">
        <v>13</v>
      </c>
      <c r="C11" s="260"/>
      <c r="D11" s="256">
        <v>6342</v>
      </c>
      <c r="E11" s="153">
        <v>215</v>
      </c>
      <c r="F11" s="154">
        <v>6557</v>
      </c>
      <c r="G11" s="56">
        <v>54</v>
      </c>
      <c r="H11" s="222"/>
    </row>
    <row r="12" spans="1:9" ht="15.75" thickTop="1" x14ac:dyDescent="0.25">
      <c r="A12" s="319" t="s">
        <v>82</v>
      </c>
      <c r="B12" s="321" t="s">
        <v>79</v>
      </c>
      <c r="C12" s="257" t="s">
        <v>83</v>
      </c>
      <c r="D12" s="142" t="s">
        <v>113</v>
      </c>
      <c r="E12" s="142" t="s">
        <v>113</v>
      </c>
      <c r="F12" s="144" t="s">
        <v>113</v>
      </c>
      <c r="G12" s="142" t="s">
        <v>113</v>
      </c>
      <c r="H12" s="222"/>
    </row>
    <row r="13" spans="1:9" x14ac:dyDescent="0.25">
      <c r="A13" s="320"/>
      <c r="B13" s="322"/>
      <c r="C13" s="9" t="s">
        <v>84</v>
      </c>
      <c r="D13" s="143" t="s">
        <v>113</v>
      </c>
      <c r="E13" s="143" t="s">
        <v>113</v>
      </c>
      <c r="F13" s="145">
        <v>12</v>
      </c>
      <c r="G13" s="143" t="s">
        <v>113</v>
      </c>
      <c r="H13" s="222"/>
    </row>
    <row r="14" spans="1:9" x14ac:dyDescent="0.25">
      <c r="A14" s="320"/>
      <c r="B14" s="322" t="s">
        <v>80</v>
      </c>
      <c r="C14" s="9" t="s">
        <v>83</v>
      </c>
      <c r="D14" s="143" t="s">
        <v>113</v>
      </c>
      <c r="E14" s="143" t="s">
        <v>113</v>
      </c>
      <c r="F14" s="145" t="s">
        <v>113</v>
      </c>
      <c r="G14" s="143" t="s">
        <v>113</v>
      </c>
      <c r="H14" s="222"/>
    </row>
    <row r="15" spans="1:9" x14ac:dyDescent="0.25">
      <c r="A15" s="320"/>
      <c r="B15" s="322"/>
      <c r="C15" s="9" t="s">
        <v>84</v>
      </c>
      <c r="D15" s="143" t="s">
        <v>113</v>
      </c>
      <c r="E15" s="143" t="s">
        <v>113</v>
      </c>
      <c r="F15" s="145">
        <v>30</v>
      </c>
      <c r="G15" s="143" t="s">
        <v>113</v>
      </c>
      <c r="H15" s="222"/>
    </row>
    <row r="16" spans="1:9" x14ac:dyDescent="0.25">
      <c r="A16" s="320"/>
      <c r="B16" s="322" t="s">
        <v>81</v>
      </c>
      <c r="C16" s="9" t="s">
        <v>83</v>
      </c>
      <c r="D16" s="143" t="s">
        <v>113</v>
      </c>
      <c r="E16" s="143" t="s">
        <v>113</v>
      </c>
      <c r="F16" s="145" t="s">
        <v>113</v>
      </c>
      <c r="G16" s="143" t="s">
        <v>113</v>
      </c>
      <c r="H16" s="222"/>
    </row>
    <row r="17" spans="1:8" x14ac:dyDescent="0.25">
      <c r="A17" s="320"/>
      <c r="B17" s="322"/>
      <c r="C17" s="9" t="s">
        <v>84</v>
      </c>
      <c r="D17" s="143" t="s">
        <v>113</v>
      </c>
      <c r="E17" s="143" t="s">
        <v>113</v>
      </c>
      <c r="F17" s="145">
        <v>34</v>
      </c>
      <c r="G17" s="143" t="s">
        <v>113</v>
      </c>
      <c r="H17" s="222"/>
    </row>
    <row r="18" spans="1:8" x14ac:dyDescent="0.25">
      <c r="A18" s="320"/>
      <c r="B18" s="355" t="s">
        <v>13</v>
      </c>
      <c r="C18" s="146" t="s">
        <v>83</v>
      </c>
      <c r="D18" s="145" t="s">
        <v>113</v>
      </c>
      <c r="E18" s="145" t="s">
        <v>113</v>
      </c>
      <c r="F18" s="145" t="s">
        <v>113</v>
      </c>
      <c r="G18" s="145" t="s">
        <v>113</v>
      </c>
      <c r="H18" s="222"/>
    </row>
    <row r="19" spans="1:8" x14ac:dyDescent="0.25">
      <c r="A19" s="309"/>
      <c r="B19" s="356"/>
      <c r="C19" s="147" t="s">
        <v>84</v>
      </c>
      <c r="D19" s="145" t="s">
        <v>113</v>
      </c>
      <c r="E19" s="145" t="s">
        <v>113</v>
      </c>
      <c r="F19" s="145">
        <v>76</v>
      </c>
      <c r="G19" s="145" t="s">
        <v>113</v>
      </c>
      <c r="H19" s="222"/>
    </row>
    <row r="20" spans="1:8" x14ac:dyDescent="0.25">
      <c r="A20" s="309" t="s">
        <v>347</v>
      </c>
      <c r="B20" s="12" t="s">
        <v>79</v>
      </c>
      <c r="C20" s="13"/>
      <c r="D20" s="143">
        <v>2328</v>
      </c>
      <c r="E20" s="143">
        <v>93</v>
      </c>
      <c r="F20" s="145">
        <v>2421</v>
      </c>
      <c r="G20" s="143" t="s">
        <v>3</v>
      </c>
      <c r="H20" s="222"/>
    </row>
    <row r="21" spans="1:8" x14ac:dyDescent="0.25">
      <c r="A21" s="310"/>
      <c r="B21" s="12" t="s">
        <v>80</v>
      </c>
      <c r="C21" s="13"/>
      <c r="D21" s="143" t="s">
        <v>113</v>
      </c>
      <c r="E21" s="143" t="s">
        <v>113</v>
      </c>
      <c r="F21" s="145">
        <v>35</v>
      </c>
      <c r="G21" s="143" t="s">
        <v>3</v>
      </c>
      <c r="H21" s="222"/>
    </row>
    <row r="22" spans="1:8" x14ac:dyDescent="0.25">
      <c r="A22" s="310"/>
      <c r="B22" s="12" t="s">
        <v>81</v>
      </c>
      <c r="C22" s="13"/>
      <c r="D22" s="143" t="s">
        <v>113</v>
      </c>
      <c r="E22" s="143" t="s">
        <v>113</v>
      </c>
      <c r="F22" s="145">
        <v>15</v>
      </c>
      <c r="G22" s="143" t="s">
        <v>3</v>
      </c>
      <c r="H22" s="222"/>
    </row>
    <row r="23" spans="1:8" x14ac:dyDescent="0.25">
      <c r="A23" s="311"/>
      <c r="B23" s="12" t="s">
        <v>13</v>
      </c>
      <c r="C23" s="148"/>
      <c r="D23" s="145">
        <v>2374</v>
      </c>
      <c r="E23" s="145">
        <v>97</v>
      </c>
      <c r="F23" s="145">
        <v>2471</v>
      </c>
      <c r="G23" s="145" t="s">
        <v>3</v>
      </c>
      <c r="H23" s="222"/>
    </row>
    <row r="24" spans="1:8" x14ac:dyDescent="0.25">
      <c r="A24" s="1"/>
      <c r="B24" s="1"/>
      <c r="C24" s="1"/>
      <c r="D24" s="1"/>
      <c r="E24" s="1"/>
      <c r="F24" s="158"/>
      <c r="G24" s="1"/>
      <c r="H24" s="222"/>
    </row>
    <row r="25" spans="1:8" ht="38.25" x14ac:dyDescent="0.25">
      <c r="A25" s="325" t="s">
        <v>85</v>
      </c>
      <c r="B25" s="325"/>
      <c r="C25" s="325"/>
      <c r="D25" s="14" t="s">
        <v>75</v>
      </c>
      <c r="E25" s="14" t="s">
        <v>76</v>
      </c>
      <c r="F25" s="155" t="s">
        <v>13</v>
      </c>
      <c r="G25" s="15" t="s">
        <v>86</v>
      </c>
      <c r="H25" s="222"/>
    </row>
    <row r="26" spans="1:8" x14ac:dyDescent="0.25">
      <c r="A26" s="326" t="s">
        <v>79</v>
      </c>
      <c r="B26" s="326"/>
      <c r="C26" s="326"/>
      <c r="D26" s="5">
        <v>183</v>
      </c>
      <c r="E26" s="5">
        <v>7</v>
      </c>
      <c r="F26" s="6">
        <v>190</v>
      </c>
      <c r="G26" s="16">
        <v>7.8969243557772195</v>
      </c>
      <c r="H26" s="222"/>
    </row>
    <row r="27" spans="1:8" x14ac:dyDescent="0.25">
      <c r="A27" s="326" t="s">
        <v>80</v>
      </c>
      <c r="B27" s="326"/>
      <c r="C27" s="326"/>
      <c r="D27" s="5">
        <v>109</v>
      </c>
      <c r="E27" s="5">
        <v>8</v>
      </c>
      <c r="F27" s="6">
        <v>117</v>
      </c>
      <c r="G27" s="16">
        <v>5.6617469150737998</v>
      </c>
      <c r="H27" s="222"/>
    </row>
    <row r="28" spans="1:8" x14ac:dyDescent="0.25">
      <c r="A28" s="326" t="s">
        <v>81</v>
      </c>
      <c r="B28" s="326"/>
      <c r="C28" s="326"/>
      <c r="D28" s="5">
        <v>93</v>
      </c>
      <c r="E28" s="5">
        <v>5</v>
      </c>
      <c r="F28" s="6">
        <v>98</v>
      </c>
      <c r="G28" s="16">
        <v>4.9209138840070299</v>
      </c>
      <c r="H28" s="222"/>
    </row>
    <row r="29" spans="1:8" x14ac:dyDescent="0.25">
      <c r="A29" s="327" t="s">
        <v>13</v>
      </c>
      <c r="B29" s="327"/>
      <c r="C29" s="327"/>
      <c r="D29" s="6">
        <v>385</v>
      </c>
      <c r="E29" s="6">
        <v>20</v>
      </c>
      <c r="F29" s="6">
        <v>405</v>
      </c>
      <c r="G29" s="16">
        <v>6.2654702970297</v>
      </c>
      <c r="H29" s="222"/>
    </row>
    <row r="30" spans="1:8" ht="63" customHeight="1" x14ac:dyDescent="0.25">
      <c r="A30" s="328" t="s">
        <v>363</v>
      </c>
      <c r="B30" s="328"/>
      <c r="C30" s="328"/>
      <c r="D30" s="328"/>
      <c r="E30" s="328"/>
      <c r="F30" s="328"/>
      <c r="G30" s="328"/>
      <c r="H30" s="222"/>
    </row>
    <row r="31" spans="1:8" x14ac:dyDescent="0.25">
      <c r="A31" s="1"/>
      <c r="B31" s="1"/>
      <c r="C31" s="1"/>
      <c r="D31" s="1"/>
      <c r="E31" s="1"/>
      <c r="F31" s="1"/>
      <c r="G31" s="1"/>
      <c r="H31" s="222"/>
    </row>
    <row r="32" spans="1:8" x14ac:dyDescent="0.25">
      <c r="A32" s="325" t="s">
        <v>87</v>
      </c>
      <c r="B32" s="325"/>
      <c r="C32" s="325"/>
      <c r="D32" s="14" t="s">
        <v>75</v>
      </c>
      <c r="E32" s="14" t="s">
        <v>76</v>
      </c>
      <c r="F32" s="155" t="s">
        <v>13</v>
      </c>
      <c r="G32" s="1"/>
      <c r="H32" s="222"/>
    </row>
    <row r="33" spans="1:8" x14ac:dyDescent="0.25">
      <c r="A33" s="330" t="s">
        <v>88</v>
      </c>
      <c r="B33" s="330"/>
      <c r="C33" s="4" t="s">
        <v>89</v>
      </c>
      <c r="D33" s="56">
        <v>1856</v>
      </c>
      <c r="E33" s="56">
        <v>54</v>
      </c>
      <c r="F33" s="153">
        <v>1910</v>
      </c>
      <c r="G33" s="1"/>
      <c r="H33" s="222"/>
    </row>
    <row r="34" spans="1:8" x14ac:dyDescent="0.25">
      <c r="A34" s="330"/>
      <c r="B34" s="330"/>
      <c r="C34" s="4" t="s">
        <v>90</v>
      </c>
      <c r="D34" s="56">
        <v>1686</v>
      </c>
      <c r="E34" s="56">
        <v>43</v>
      </c>
      <c r="F34" s="153">
        <v>1729</v>
      </c>
      <c r="G34" s="1"/>
      <c r="H34" s="222"/>
    </row>
    <row r="35" spans="1:8" x14ac:dyDescent="0.25">
      <c r="A35" s="330" t="s">
        <v>83</v>
      </c>
      <c r="B35" s="330"/>
      <c r="C35" s="4" t="s">
        <v>89</v>
      </c>
      <c r="D35" s="56">
        <v>0</v>
      </c>
      <c r="E35" s="56">
        <v>0</v>
      </c>
      <c r="F35" s="153">
        <v>0</v>
      </c>
      <c r="G35" s="1"/>
      <c r="H35" s="222"/>
    </row>
    <row r="36" spans="1:8" x14ac:dyDescent="0.25">
      <c r="A36" s="330"/>
      <c r="B36" s="330"/>
      <c r="C36" s="4" t="s">
        <v>90</v>
      </c>
      <c r="D36" s="56">
        <v>0</v>
      </c>
      <c r="E36" s="56">
        <v>0</v>
      </c>
      <c r="F36" s="153">
        <v>0</v>
      </c>
      <c r="G36" s="1"/>
      <c r="H36" s="222"/>
    </row>
    <row r="37" spans="1:8" x14ac:dyDescent="0.25">
      <c r="A37" s="330" t="s">
        <v>91</v>
      </c>
      <c r="B37" s="330"/>
      <c r="C37" s="4" t="s">
        <v>89</v>
      </c>
      <c r="D37" s="56" t="s">
        <v>113</v>
      </c>
      <c r="E37" s="56" t="s">
        <v>113</v>
      </c>
      <c r="F37" s="153">
        <v>22</v>
      </c>
      <c r="G37" s="1"/>
      <c r="H37" s="222"/>
    </row>
    <row r="38" spans="1:8" x14ac:dyDescent="0.25">
      <c r="A38" s="330"/>
      <c r="B38" s="330"/>
      <c r="C38" s="4" t="s">
        <v>90</v>
      </c>
      <c r="D38" s="56" t="s">
        <v>113</v>
      </c>
      <c r="E38" s="56" t="s">
        <v>113</v>
      </c>
      <c r="F38" s="153">
        <v>22</v>
      </c>
      <c r="G38" s="1"/>
      <c r="H38" s="222"/>
    </row>
    <row r="39" spans="1:8" x14ac:dyDescent="0.25">
      <c r="A39" s="324"/>
      <c r="B39" s="324"/>
      <c r="C39" s="324"/>
      <c r="D39" s="17"/>
      <c r="E39" s="17"/>
      <c r="F39" s="159"/>
      <c r="G39" s="1"/>
      <c r="H39" s="222"/>
    </row>
    <row r="40" spans="1:8" x14ac:dyDescent="0.25">
      <c r="A40" s="325" t="s">
        <v>92</v>
      </c>
      <c r="B40" s="325"/>
      <c r="C40" s="325"/>
      <c r="D40" s="18" t="s">
        <v>75</v>
      </c>
      <c r="E40" s="18" t="s">
        <v>76</v>
      </c>
      <c r="F40" s="157" t="s">
        <v>13</v>
      </c>
      <c r="G40" s="19"/>
      <c r="H40" s="222"/>
    </row>
    <row r="41" spans="1:8" ht="26.25" customHeight="1" x14ac:dyDescent="0.25">
      <c r="A41" s="331" t="s">
        <v>4</v>
      </c>
      <c r="B41" s="331"/>
      <c r="C41" s="331"/>
      <c r="D41" s="20">
        <v>1456</v>
      </c>
      <c r="E41" s="20">
        <v>103</v>
      </c>
      <c r="F41" s="151">
        <v>1559</v>
      </c>
      <c r="G41" s="1"/>
      <c r="H41" s="222"/>
    </row>
    <row r="42" spans="1:8" x14ac:dyDescent="0.25">
      <c r="A42" s="332" t="s">
        <v>93</v>
      </c>
      <c r="B42" s="332"/>
      <c r="C42" s="332"/>
      <c r="D42" s="20">
        <v>897</v>
      </c>
      <c r="E42" s="20">
        <v>49</v>
      </c>
      <c r="F42" s="151">
        <v>946</v>
      </c>
      <c r="G42" s="1"/>
      <c r="H42" s="222"/>
    </row>
    <row r="43" spans="1:8" x14ac:dyDescent="0.25">
      <c r="A43" s="332" t="s">
        <v>371</v>
      </c>
      <c r="B43" s="332"/>
      <c r="C43" s="332"/>
      <c r="D43" s="20" t="s">
        <v>3</v>
      </c>
      <c r="E43" s="20" t="s">
        <v>3</v>
      </c>
      <c r="F43" s="151">
        <v>10570</v>
      </c>
      <c r="G43" s="21"/>
      <c r="H43" s="222"/>
    </row>
    <row r="44" spans="1:8" ht="15" customHeight="1" x14ac:dyDescent="0.25">
      <c r="A44" s="333" t="s">
        <v>344</v>
      </c>
      <c r="B44" s="333"/>
      <c r="C44" s="333"/>
      <c r="D44" s="333"/>
      <c r="E44" s="333"/>
      <c r="F44" s="333"/>
      <c r="G44" s="21"/>
      <c r="H44" s="222"/>
    </row>
    <row r="45" spans="1:8" ht="15" customHeight="1" x14ac:dyDescent="0.25">
      <c r="A45" s="360" t="s">
        <v>372</v>
      </c>
      <c r="B45" s="360"/>
      <c r="C45" s="360"/>
      <c r="D45" s="360"/>
      <c r="E45" s="360"/>
      <c r="F45" s="360"/>
      <c r="G45" s="21"/>
      <c r="H45" s="222"/>
    </row>
    <row r="46" spans="1:8" x14ac:dyDescent="0.25">
      <c r="G46" s="1"/>
      <c r="H46" s="222"/>
    </row>
    <row r="47" spans="1:8" x14ac:dyDescent="0.25">
      <c r="A47" s="325" t="s">
        <v>94</v>
      </c>
      <c r="B47" s="325"/>
      <c r="C47" s="325"/>
      <c r="D47" s="325"/>
      <c r="E47" s="19"/>
      <c r="F47" s="19"/>
      <c r="G47" s="19"/>
      <c r="H47" s="222"/>
    </row>
    <row r="48" spans="1:8" x14ac:dyDescent="0.25">
      <c r="A48" s="334" t="s">
        <v>5</v>
      </c>
      <c r="B48" s="334"/>
      <c r="C48" s="334"/>
      <c r="D48" s="4">
        <v>0</v>
      </c>
      <c r="E48" s="1"/>
      <c r="F48" s="1"/>
      <c r="G48" s="1"/>
      <c r="H48" s="222"/>
    </row>
    <row r="49" spans="1:8" x14ac:dyDescent="0.25">
      <c r="A49" s="334" t="s">
        <v>95</v>
      </c>
      <c r="B49" s="334"/>
      <c r="C49" s="334"/>
      <c r="D49" s="4">
        <v>58</v>
      </c>
      <c r="E49" s="1"/>
      <c r="F49" s="1"/>
      <c r="G49" s="1"/>
      <c r="H49" s="222"/>
    </row>
    <row r="50" spans="1:8" x14ac:dyDescent="0.25">
      <c r="A50" s="334" t="s">
        <v>96</v>
      </c>
      <c r="B50" s="334"/>
      <c r="C50" s="334"/>
      <c r="D50" s="4">
        <v>1</v>
      </c>
      <c r="E50" s="1"/>
      <c r="F50" s="1"/>
      <c r="G50" s="1"/>
      <c r="H50" s="222"/>
    </row>
    <row r="51" spans="1:8" x14ac:dyDescent="0.25">
      <c r="A51" s="334" t="s">
        <v>6</v>
      </c>
      <c r="B51" s="334"/>
      <c r="C51" s="334"/>
      <c r="D51" s="4">
        <v>0</v>
      </c>
      <c r="E51" s="1"/>
      <c r="F51" s="1"/>
      <c r="G51" s="1"/>
      <c r="H51" s="222"/>
    </row>
    <row r="52" spans="1:8" x14ac:dyDescent="0.25">
      <c r="A52" s="335" t="s">
        <v>13</v>
      </c>
      <c r="B52" s="335"/>
      <c r="C52" s="335"/>
      <c r="D52" s="7">
        <v>59</v>
      </c>
      <c r="E52" s="1"/>
      <c r="F52" s="1"/>
      <c r="G52" s="1"/>
      <c r="H52" s="222"/>
    </row>
    <row r="53" spans="1:8" ht="25.5" customHeight="1" x14ac:dyDescent="0.25">
      <c r="A53" s="328" t="s">
        <v>122</v>
      </c>
      <c r="B53" s="328"/>
      <c r="C53" s="328"/>
      <c r="D53" s="328"/>
      <c r="E53" s="1"/>
      <c r="F53" s="1"/>
      <c r="G53" s="1"/>
      <c r="H53" s="222"/>
    </row>
    <row r="54" spans="1:8" x14ac:dyDescent="0.25">
      <c r="A54" s="1"/>
      <c r="B54" s="1"/>
      <c r="C54" s="1"/>
      <c r="D54" s="1"/>
      <c r="E54" s="1"/>
      <c r="F54" s="1"/>
      <c r="G54" s="1"/>
      <c r="H54" s="222"/>
    </row>
    <row r="55" spans="1:8" x14ac:dyDescent="0.25">
      <c r="A55" s="315" t="s">
        <v>97</v>
      </c>
      <c r="B55" s="315"/>
      <c r="C55" s="315"/>
      <c r="D55" s="14" t="s">
        <v>98</v>
      </c>
      <c r="E55" s="14" t="s">
        <v>99</v>
      </c>
      <c r="F55" s="14" t="s">
        <v>100</v>
      </c>
      <c r="G55" s="22" t="s">
        <v>13</v>
      </c>
      <c r="H55" s="222"/>
    </row>
    <row r="56" spans="1:8" x14ac:dyDescent="0.25">
      <c r="A56" s="334" t="s">
        <v>7</v>
      </c>
      <c r="B56" s="334"/>
      <c r="C56" s="334"/>
      <c r="D56" s="5">
        <v>1646</v>
      </c>
      <c r="E56" s="5">
        <v>1339</v>
      </c>
      <c r="F56" s="5">
        <v>1363</v>
      </c>
      <c r="G56" s="6">
        <v>4348</v>
      </c>
      <c r="H56" s="222"/>
    </row>
    <row r="57" spans="1:8" x14ac:dyDescent="0.25">
      <c r="A57" s="334" t="s">
        <v>8</v>
      </c>
      <c r="B57" s="334"/>
      <c r="C57" s="334"/>
      <c r="D57" s="5">
        <v>22</v>
      </c>
      <c r="E57" s="5">
        <v>33</v>
      </c>
      <c r="F57" s="5">
        <v>10</v>
      </c>
      <c r="G57" s="6">
        <v>65</v>
      </c>
      <c r="H57" s="222"/>
    </row>
    <row r="58" spans="1:8" x14ac:dyDescent="0.25">
      <c r="A58" s="334" t="s">
        <v>9</v>
      </c>
      <c r="B58" s="334"/>
      <c r="C58" s="334"/>
      <c r="D58" s="5">
        <v>170</v>
      </c>
      <c r="E58" s="5">
        <v>149</v>
      </c>
      <c r="F58" s="5">
        <v>167</v>
      </c>
      <c r="G58" s="6">
        <v>486</v>
      </c>
      <c r="H58" s="222"/>
    </row>
    <row r="59" spans="1:8" x14ac:dyDescent="0.25">
      <c r="A59" s="334" t="s">
        <v>10</v>
      </c>
      <c r="B59" s="334"/>
      <c r="C59" s="334"/>
      <c r="D59" s="5">
        <v>44</v>
      </c>
      <c r="E59" s="5">
        <v>49</v>
      </c>
      <c r="F59" s="5">
        <v>44</v>
      </c>
      <c r="G59" s="6">
        <v>137</v>
      </c>
      <c r="H59" s="222"/>
    </row>
    <row r="60" spans="1:8" x14ac:dyDescent="0.25">
      <c r="A60" s="334" t="s">
        <v>11</v>
      </c>
      <c r="B60" s="334"/>
      <c r="C60" s="334"/>
      <c r="D60" s="5">
        <v>403</v>
      </c>
      <c r="E60" s="5">
        <v>436</v>
      </c>
      <c r="F60" s="5">
        <v>418</v>
      </c>
      <c r="G60" s="6">
        <v>1257</v>
      </c>
      <c r="H60" s="222"/>
    </row>
    <row r="61" spans="1:8" x14ac:dyDescent="0.25">
      <c r="A61" s="334" t="s">
        <v>12</v>
      </c>
      <c r="B61" s="334"/>
      <c r="C61" s="334"/>
      <c r="D61" s="5">
        <v>65</v>
      </c>
      <c r="E61" s="5">
        <v>57</v>
      </c>
      <c r="F61" s="5">
        <v>56</v>
      </c>
      <c r="G61" s="6">
        <v>178</v>
      </c>
      <c r="H61" s="222"/>
    </row>
    <row r="62" spans="1:8" x14ac:dyDescent="0.25">
      <c r="A62" s="335" t="s">
        <v>101</v>
      </c>
      <c r="B62" s="335"/>
      <c r="C62" s="335"/>
      <c r="D62" s="6">
        <v>2350</v>
      </c>
      <c r="E62" s="6">
        <v>2063</v>
      </c>
      <c r="F62" s="6">
        <v>2058</v>
      </c>
      <c r="G62" s="6">
        <v>6471</v>
      </c>
      <c r="H62" s="222"/>
    </row>
    <row r="63" spans="1:8" x14ac:dyDescent="0.25">
      <c r="A63" s="335" t="s">
        <v>311</v>
      </c>
      <c r="B63" s="335"/>
      <c r="C63" s="335"/>
      <c r="D63" s="6">
        <v>99</v>
      </c>
      <c r="E63" s="6">
        <v>80</v>
      </c>
      <c r="F63" s="6">
        <v>111</v>
      </c>
      <c r="G63" s="6">
        <v>290</v>
      </c>
      <c r="H63" s="222"/>
    </row>
    <row r="64" spans="1:8" ht="25.5" customHeight="1" x14ac:dyDescent="0.25">
      <c r="A64" s="328" t="s">
        <v>312</v>
      </c>
      <c r="B64" s="328"/>
      <c r="C64" s="328"/>
      <c r="D64" s="328"/>
      <c r="E64" s="328"/>
      <c r="F64" s="328"/>
      <c r="G64" s="328"/>
    </row>
    <row r="66" spans="1:9" x14ac:dyDescent="0.25">
      <c r="A66" s="345" t="s">
        <v>143</v>
      </c>
      <c r="B66" s="346"/>
      <c r="C66" s="346"/>
      <c r="D66" s="346"/>
      <c r="E66" s="346"/>
      <c r="F66" s="346"/>
      <c r="G66" s="346"/>
      <c r="H66" s="346"/>
      <c r="I66" s="347"/>
    </row>
    <row r="67" spans="1:9" ht="25.5" x14ac:dyDescent="0.25">
      <c r="A67" s="348" t="s">
        <v>124</v>
      </c>
      <c r="B67" s="349"/>
      <c r="C67" s="350"/>
      <c r="D67" s="58" t="s">
        <v>125</v>
      </c>
      <c r="E67" s="58" t="s">
        <v>126</v>
      </c>
      <c r="F67" s="58" t="s">
        <v>127</v>
      </c>
      <c r="G67" s="58" t="s">
        <v>128</v>
      </c>
      <c r="H67" s="58" t="s">
        <v>129</v>
      </c>
      <c r="I67" s="59" t="s">
        <v>130</v>
      </c>
    </row>
    <row r="68" spans="1:9" x14ac:dyDescent="0.25">
      <c r="A68" s="336" t="s">
        <v>131</v>
      </c>
      <c r="B68" s="337"/>
      <c r="C68" s="338"/>
      <c r="D68" s="235">
        <v>197</v>
      </c>
      <c r="E68" s="235">
        <v>337</v>
      </c>
      <c r="F68" s="235">
        <v>203</v>
      </c>
      <c r="G68" s="235">
        <v>96</v>
      </c>
      <c r="H68" s="235">
        <v>110</v>
      </c>
      <c r="I68" s="235">
        <v>32</v>
      </c>
    </row>
    <row r="69" spans="1:9" x14ac:dyDescent="0.25">
      <c r="A69" s="336" t="s">
        <v>51</v>
      </c>
      <c r="B69" s="337"/>
      <c r="C69" s="338"/>
      <c r="D69" s="235">
        <v>50</v>
      </c>
      <c r="E69" s="235">
        <v>47</v>
      </c>
      <c r="F69" s="235">
        <v>29</v>
      </c>
      <c r="G69" s="235">
        <v>10</v>
      </c>
      <c r="H69" s="235">
        <v>13</v>
      </c>
      <c r="I69" s="235">
        <v>6</v>
      </c>
    </row>
    <row r="70" spans="1:9" x14ac:dyDescent="0.25">
      <c r="A70" s="336" t="s">
        <v>52</v>
      </c>
      <c r="B70" s="337"/>
      <c r="C70" s="338"/>
      <c r="D70" s="235">
        <v>62</v>
      </c>
      <c r="E70" s="235">
        <v>53</v>
      </c>
      <c r="F70" s="235">
        <v>15</v>
      </c>
      <c r="G70" s="235">
        <v>18</v>
      </c>
      <c r="H70" s="235">
        <v>9</v>
      </c>
      <c r="I70" s="235">
        <v>2</v>
      </c>
    </row>
    <row r="71" spans="1:9" x14ac:dyDescent="0.25">
      <c r="A71" s="336" t="s">
        <v>53</v>
      </c>
      <c r="B71" s="337"/>
      <c r="C71" s="338"/>
      <c r="D71" s="235">
        <v>40</v>
      </c>
      <c r="E71" s="235">
        <v>49</v>
      </c>
      <c r="F71" s="235">
        <v>16</v>
      </c>
      <c r="G71" s="235">
        <v>14</v>
      </c>
      <c r="H71" s="235">
        <v>16</v>
      </c>
      <c r="I71" s="235">
        <v>6</v>
      </c>
    </row>
    <row r="72" spans="1:9" x14ac:dyDescent="0.25">
      <c r="A72" s="336" t="s">
        <v>54</v>
      </c>
      <c r="B72" s="337"/>
      <c r="C72" s="338"/>
      <c r="D72" s="235">
        <v>15</v>
      </c>
      <c r="E72" s="235">
        <v>14</v>
      </c>
      <c r="F72" s="235">
        <v>10</v>
      </c>
      <c r="G72" s="235">
        <v>0</v>
      </c>
      <c r="H72" s="235">
        <v>1</v>
      </c>
      <c r="I72" s="235">
        <v>3</v>
      </c>
    </row>
    <row r="73" spans="1:9" x14ac:dyDescent="0.25">
      <c r="A73" s="336" t="s">
        <v>132</v>
      </c>
      <c r="B73" s="337"/>
      <c r="C73" s="338"/>
      <c r="D73" s="235">
        <v>151</v>
      </c>
      <c r="E73" s="235">
        <v>252</v>
      </c>
      <c r="F73" s="235">
        <v>91</v>
      </c>
      <c r="G73" s="235">
        <v>76</v>
      </c>
      <c r="H73" s="235">
        <v>52</v>
      </c>
      <c r="I73" s="235">
        <v>19</v>
      </c>
    </row>
    <row r="74" spans="1:9" x14ac:dyDescent="0.25">
      <c r="A74" s="336" t="s">
        <v>59</v>
      </c>
      <c r="B74" s="337"/>
      <c r="C74" s="338"/>
      <c r="D74" s="235">
        <v>147</v>
      </c>
      <c r="E74" s="235">
        <v>194</v>
      </c>
      <c r="F74" s="235">
        <v>122</v>
      </c>
      <c r="G74" s="235">
        <v>39</v>
      </c>
      <c r="H74" s="235">
        <v>43</v>
      </c>
      <c r="I74" s="235">
        <v>8</v>
      </c>
    </row>
    <row r="75" spans="1:9" x14ac:dyDescent="0.25">
      <c r="A75" s="336" t="s">
        <v>60</v>
      </c>
      <c r="B75" s="337"/>
      <c r="C75" s="338"/>
      <c r="D75" s="235">
        <v>490</v>
      </c>
      <c r="E75" s="235">
        <v>574</v>
      </c>
      <c r="F75" s="235">
        <v>331</v>
      </c>
      <c r="G75" s="235">
        <v>159</v>
      </c>
      <c r="H75" s="235">
        <v>114</v>
      </c>
      <c r="I75" s="235">
        <v>44</v>
      </c>
    </row>
    <row r="76" spans="1:9" x14ac:dyDescent="0.25">
      <c r="A76" s="336" t="s">
        <v>64</v>
      </c>
      <c r="B76" s="337"/>
      <c r="C76" s="338"/>
      <c r="D76" s="235">
        <v>42</v>
      </c>
      <c r="E76" s="235">
        <v>71</v>
      </c>
      <c r="F76" s="235">
        <v>39</v>
      </c>
      <c r="G76" s="235">
        <v>29</v>
      </c>
      <c r="H76" s="235">
        <v>19</v>
      </c>
      <c r="I76" s="235">
        <v>6</v>
      </c>
    </row>
    <row r="77" spans="1:9" x14ac:dyDescent="0.25">
      <c r="A77" s="336" t="s">
        <v>65</v>
      </c>
      <c r="B77" s="337"/>
      <c r="C77" s="338"/>
      <c r="D77" s="235">
        <v>88</v>
      </c>
      <c r="E77" s="235">
        <v>145</v>
      </c>
      <c r="F77" s="235">
        <v>92</v>
      </c>
      <c r="G77" s="235">
        <v>34</v>
      </c>
      <c r="H77" s="235">
        <v>20</v>
      </c>
      <c r="I77" s="235">
        <v>9</v>
      </c>
    </row>
    <row r="78" spans="1:9" x14ac:dyDescent="0.25">
      <c r="A78" s="336" t="s">
        <v>66</v>
      </c>
      <c r="B78" s="337"/>
      <c r="C78" s="338"/>
      <c r="D78" s="235">
        <v>125</v>
      </c>
      <c r="E78" s="235">
        <v>196</v>
      </c>
      <c r="F78" s="235">
        <v>136</v>
      </c>
      <c r="G78" s="235">
        <v>48</v>
      </c>
      <c r="H78" s="235">
        <v>55</v>
      </c>
      <c r="I78" s="235">
        <v>25</v>
      </c>
    </row>
    <row r="79" spans="1:9" x14ac:dyDescent="0.25">
      <c r="A79" s="336" t="s">
        <v>133</v>
      </c>
      <c r="B79" s="337"/>
      <c r="C79" s="338"/>
      <c r="D79" s="235">
        <v>51</v>
      </c>
      <c r="E79" s="235">
        <v>63</v>
      </c>
      <c r="F79" s="235">
        <v>19</v>
      </c>
      <c r="G79" s="235">
        <v>17</v>
      </c>
      <c r="H79" s="235">
        <v>16</v>
      </c>
      <c r="I79" s="235">
        <v>3</v>
      </c>
    </row>
    <row r="80" spans="1:9" x14ac:dyDescent="0.25">
      <c r="A80" s="336" t="s">
        <v>134</v>
      </c>
      <c r="B80" s="337"/>
      <c r="C80" s="338"/>
      <c r="D80" s="235">
        <v>179</v>
      </c>
      <c r="E80" s="235">
        <v>253</v>
      </c>
      <c r="F80" s="235">
        <v>148</v>
      </c>
      <c r="G80" s="235">
        <v>60</v>
      </c>
      <c r="H80" s="235">
        <v>45</v>
      </c>
      <c r="I80" s="235">
        <v>24</v>
      </c>
    </row>
    <row r="81" spans="1:9" x14ac:dyDescent="0.25">
      <c r="A81" s="339" t="s">
        <v>73</v>
      </c>
      <c r="B81" s="340"/>
      <c r="C81" s="341"/>
      <c r="D81" s="247">
        <v>1637</v>
      </c>
      <c r="E81" s="247">
        <v>2248</v>
      </c>
      <c r="F81" s="247">
        <v>1251</v>
      </c>
      <c r="G81" s="247">
        <v>600</v>
      </c>
      <c r="H81" s="247">
        <v>513</v>
      </c>
      <c r="I81" s="248">
        <v>187</v>
      </c>
    </row>
    <row r="82" spans="1:9" x14ac:dyDescent="0.25">
      <c r="A82" s="336" t="s">
        <v>57</v>
      </c>
      <c r="B82" s="337"/>
      <c r="C82" s="338"/>
      <c r="D82" s="235">
        <v>10</v>
      </c>
      <c r="E82" s="235">
        <v>17</v>
      </c>
      <c r="F82" s="235">
        <v>3</v>
      </c>
      <c r="G82" s="235">
        <v>2</v>
      </c>
      <c r="H82" s="235">
        <v>2</v>
      </c>
      <c r="I82" s="235">
        <v>3</v>
      </c>
    </row>
    <row r="83" spans="1:9" x14ac:dyDescent="0.25">
      <c r="A83" s="336" t="s">
        <v>58</v>
      </c>
      <c r="B83" s="337"/>
      <c r="C83" s="338"/>
      <c r="D83" s="235">
        <v>15</v>
      </c>
      <c r="E83" s="235">
        <v>6</v>
      </c>
      <c r="F83" s="235">
        <v>1</v>
      </c>
      <c r="G83" s="235">
        <v>2</v>
      </c>
      <c r="H83" s="235">
        <v>0</v>
      </c>
      <c r="I83" s="235">
        <v>0</v>
      </c>
    </row>
    <row r="84" spans="1:9" x14ac:dyDescent="0.25">
      <c r="A84" s="336" t="s">
        <v>62</v>
      </c>
      <c r="B84" s="337"/>
      <c r="C84" s="338"/>
      <c r="D84" s="235">
        <v>17</v>
      </c>
      <c r="E84" s="235">
        <v>18</v>
      </c>
      <c r="F84" s="235">
        <v>5</v>
      </c>
      <c r="G84" s="235">
        <v>7</v>
      </c>
      <c r="H84" s="235">
        <v>3</v>
      </c>
      <c r="I84" s="235">
        <v>0</v>
      </c>
    </row>
    <row r="85" spans="1:9" x14ac:dyDescent="0.25">
      <c r="A85" s="336" t="s">
        <v>63</v>
      </c>
      <c r="B85" s="337"/>
      <c r="C85" s="338"/>
      <c r="D85" s="235">
        <v>4</v>
      </c>
      <c r="E85" s="235">
        <v>3</v>
      </c>
      <c r="F85" s="235">
        <v>0</v>
      </c>
      <c r="G85" s="235">
        <v>0</v>
      </c>
      <c r="H85" s="235">
        <v>0</v>
      </c>
      <c r="I85" s="235">
        <v>0</v>
      </c>
    </row>
    <row r="86" spans="1:9" x14ac:dyDescent="0.25">
      <c r="A86" s="336" t="s">
        <v>135</v>
      </c>
      <c r="B86" s="337"/>
      <c r="C86" s="338"/>
      <c r="D86" s="235">
        <v>32</v>
      </c>
      <c r="E86" s="235">
        <v>29</v>
      </c>
      <c r="F86" s="235">
        <v>21</v>
      </c>
      <c r="G86" s="235">
        <v>4</v>
      </c>
      <c r="H86" s="235">
        <v>6</v>
      </c>
      <c r="I86" s="235">
        <v>5</v>
      </c>
    </row>
    <row r="87" spans="1:9" x14ac:dyDescent="0.25">
      <c r="A87" s="339" t="s">
        <v>136</v>
      </c>
      <c r="B87" s="340"/>
      <c r="C87" s="341"/>
      <c r="D87" s="247">
        <v>1715</v>
      </c>
      <c r="E87" s="247">
        <v>2321</v>
      </c>
      <c r="F87" s="247">
        <v>1281</v>
      </c>
      <c r="G87" s="247">
        <v>615</v>
      </c>
      <c r="H87" s="247">
        <v>524</v>
      </c>
      <c r="I87" s="248">
        <v>195</v>
      </c>
    </row>
  </sheetData>
  <mergeCells count="67">
    <mergeCell ref="A43:C43"/>
    <mergeCell ref="A44:F44"/>
    <mergeCell ref="A53:D53"/>
    <mergeCell ref="A39:C39"/>
    <mergeCell ref="A25:C25"/>
    <mergeCell ref="A26:C26"/>
    <mergeCell ref="A37:B38"/>
    <mergeCell ref="A42:C42"/>
    <mergeCell ref="A1:I1"/>
    <mergeCell ref="A66:I66"/>
    <mergeCell ref="A27:C27"/>
    <mergeCell ref="A28:C28"/>
    <mergeCell ref="A29:C29"/>
    <mergeCell ref="A30:G30"/>
    <mergeCell ref="A32:C32"/>
    <mergeCell ref="A64:G64"/>
    <mergeCell ref="A59:C59"/>
    <mergeCell ref="A47:D47"/>
    <mergeCell ref="A48:C48"/>
    <mergeCell ref="A49:C49"/>
    <mergeCell ref="A50:C50"/>
    <mergeCell ref="A51:C51"/>
    <mergeCell ref="A52:C52"/>
    <mergeCell ref="A45:F45"/>
    <mergeCell ref="A60:C60"/>
    <mergeCell ref="A67:C67"/>
    <mergeCell ref="A68:C68"/>
    <mergeCell ref="A69:C69"/>
    <mergeCell ref="A20:A23"/>
    <mergeCell ref="A33:B34"/>
    <mergeCell ref="A35:B36"/>
    <mergeCell ref="A61:C61"/>
    <mergeCell ref="A62:C62"/>
    <mergeCell ref="A63:C63"/>
    <mergeCell ref="A40:C40"/>
    <mergeCell ref="A41:C41"/>
    <mergeCell ref="A55:C55"/>
    <mergeCell ref="A56:C56"/>
    <mergeCell ref="A57:C57"/>
    <mergeCell ref="A58:C58"/>
    <mergeCell ref="A4:G4"/>
    <mergeCell ref="A5:G5"/>
    <mergeCell ref="A7:C7"/>
    <mergeCell ref="A12:A19"/>
    <mergeCell ref="B12:B13"/>
    <mergeCell ref="A8:A11"/>
    <mergeCell ref="B14:B15"/>
    <mergeCell ref="B16:B17"/>
    <mergeCell ref="B18:B19"/>
    <mergeCell ref="A70:C70"/>
    <mergeCell ref="A71:C71"/>
    <mergeCell ref="A72:C72"/>
    <mergeCell ref="A73:C73"/>
    <mergeCell ref="A74:C74"/>
    <mergeCell ref="A75:C75"/>
    <mergeCell ref="A76:C76"/>
    <mergeCell ref="A77:C77"/>
    <mergeCell ref="A78:C78"/>
    <mergeCell ref="A79:C79"/>
    <mergeCell ref="A80:C80"/>
    <mergeCell ref="A86:C86"/>
    <mergeCell ref="A87:C87"/>
    <mergeCell ref="A81:C81"/>
    <mergeCell ref="A82:C82"/>
    <mergeCell ref="A83:C83"/>
    <mergeCell ref="A84:C84"/>
    <mergeCell ref="A85:C85"/>
  </mergeCells>
  <hyperlinks>
    <hyperlink ref="I2" location="Sommaire!A1" display="sommaire" xr:uid="{00000000-0004-0000-0800-000000000000}"/>
  </hyperlinks>
  <pageMargins left="0.7" right="0.7" top="0.75" bottom="0.75" header="0.3" footer="0.3"/>
  <pageSetup paperSize="9" scale="4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39</vt:i4>
      </vt:variant>
      <vt:variant>
        <vt:lpstr>Plages nommées</vt:lpstr>
      </vt:variant>
      <vt:variant>
        <vt:i4>6</vt:i4>
      </vt:variant>
    </vt:vector>
  </HeadingPairs>
  <TitlesOfParts>
    <vt:vector size="45" baseType="lpstr">
      <vt:lpstr>Sommaire</vt:lpstr>
      <vt:lpstr>Descriptif des formations</vt:lpstr>
      <vt:lpstr>TOTAL</vt:lpstr>
      <vt:lpstr>DEAES</vt:lpstr>
      <vt:lpstr>DEAF</vt:lpstr>
      <vt:lpstr>DETISF</vt:lpstr>
      <vt:lpstr>DEME</vt:lpstr>
      <vt:lpstr>DEES</vt:lpstr>
      <vt:lpstr>DEEJE</vt:lpstr>
      <vt:lpstr>DEETS</vt:lpstr>
      <vt:lpstr>DECESF</vt:lpstr>
      <vt:lpstr>DEASS</vt:lpstr>
      <vt:lpstr>DPF</vt:lpstr>
      <vt:lpstr>MJPM</vt:lpstr>
      <vt:lpstr>DEMF</vt:lpstr>
      <vt:lpstr>CAFERUIS</vt:lpstr>
      <vt:lpstr>CAFDES</vt:lpstr>
      <vt:lpstr>DEIS</vt:lpstr>
      <vt:lpstr>Réserve sociale</vt:lpstr>
      <vt:lpstr>VAE totale</vt:lpstr>
      <vt:lpstr>Reg présentés VAE partielle</vt:lpstr>
      <vt:lpstr>Reg présentées F VAE (%)</vt:lpstr>
      <vt:lpstr>Reg diplomés VAE partielle</vt:lpstr>
      <vt:lpstr>Reg diplomées F VAE partielle</vt:lpstr>
      <vt:lpstr>Reg présentés allegement</vt:lpstr>
      <vt:lpstr>Reg présentées F allegement</vt:lpstr>
      <vt:lpstr>Reg diplomés allegement</vt:lpstr>
      <vt:lpstr>Reg diplomées F allegement</vt:lpstr>
      <vt:lpstr>Reg formation</vt:lpstr>
      <vt:lpstr>Reg inscrits 1A</vt:lpstr>
      <vt:lpstr>Reg inscrits totaux</vt:lpstr>
      <vt:lpstr>Reg interruptions 1A</vt:lpstr>
      <vt:lpstr>Reg interruptions 1A (%)</vt:lpstr>
      <vt:lpstr>Reg interruptions</vt:lpstr>
      <vt:lpstr>Reg interruptions (%)</vt:lpstr>
      <vt:lpstr>Reg présentés</vt:lpstr>
      <vt:lpstr>Reg présentées F (%)</vt:lpstr>
      <vt:lpstr>Reg diplomés</vt:lpstr>
      <vt:lpstr>Reg diplomées F (%)</vt:lpstr>
      <vt:lpstr>DEAES!Zone_d_impression</vt:lpstr>
      <vt:lpstr>DEASS!Zone_d_impression</vt:lpstr>
      <vt:lpstr>'Descriptif des formations'!Zone_d_impression</vt:lpstr>
      <vt:lpstr>DETISF!Zone_d_impression</vt:lpstr>
      <vt:lpstr>'Réserve sociale'!Zone_d_impression</vt:lpstr>
      <vt:lpstr>Sommaire!Zone_d_impression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leslie.yankan</dc:creator>
  <cp:lastModifiedBy>BOUHOUTE, Myriam (DREES/OSOL/BCL)</cp:lastModifiedBy>
  <dcterms:created xsi:type="dcterms:W3CDTF">2023-10-20T12:18:50Z</dcterms:created>
  <dcterms:modified xsi:type="dcterms:W3CDTF">2025-02-25T15:28:16Z</dcterms:modified>
</cp:coreProperties>
</file>