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BCL\COMMUN\0_Espaces_personnels\Constance\Etude Rémunérations\Datadrees\V_sept25_données_2021\"/>
    </mc:Choice>
  </mc:AlternateContent>
  <xr:revisionPtr revIDLastSave="0" documentId="13_ncr:1_{1C8D36CA-1C35-42FD-BFF7-541AC7AF0450}" xr6:coauthVersionLast="47" xr6:coauthVersionMax="47" xr10:uidLastSave="{00000000-0000-0000-0000-000000000000}"/>
  <bookViews>
    <workbookView xWindow="-120" yWindow="-120" windowWidth="29040" windowHeight="15720" tabRatio="498" activeTab="1" xr2:uid="{00000000-000D-0000-FFFF-FFFF00000000}"/>
  </bookViews>
  <sheets>
    <sheet name="Sources,_méthodes,_définitions" sheetId="33" r:id="rId1"/>
    <sheet name="Description_des_professions" sheetId="34" r:id="rId2"/>
    <sheet name="Sommaire" sheetId="2" r:id="rId3"/>
    <sheet name="Ile-de-France" sheetId="4" r:id="rId4"/>
    <sheet name="Centre-Val_de_Loire" sheetId="5" r:id="rId5"/>
    <sheet name="Bourgogne-Franche-Comté" sheetId="6" r:id="rId6"/>
    <sheet name="Normandie" sheetId="17" r:id="rId7"/>
    <sheet name="Hauts-de-France" sheetId="18" r:id="rId8"/>
    <sheet name="Grand Est" sheetId="19" r:id="rId9"/>
    <sheet name="Pays_de_la_Loire" sheetId="20" r:id="rId10"/>
    <sheet name="Bretagne" sheetId="21" r:id="rId11"/>
    <sheet name="Nouvelle-Aquitaine" sheetId="22" r:id="rId12"/>
    <sheet name="Occitanie" sheetId="23" r:id="rId13"/>
    <sheet name="Auvergne-Rhône-Alpes" sheetId="24" r:id="rId14"/>
    <sheet name="PACA_et_Corse" sheetId="25" r:id="rId15"/>
    <sheet name="DROM_(hors_Mayotte)" sheetId="26" r:id="rId1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J76" i="23" l="1"/>
  <c r="J75" i="23"/>
  <c r="J74" i="23"/>
  <c r="J76" i="4"/>
  <c r="J75" i="4"/>
  <c r="J74" i="4"/>
  <c r="J76" i="19"/>
  <c r="J75" i="19"/>
  <c r="J74" i="19"/>
  <c r="M76" i="26" l="1"/>
  <c r="M75" i="26"/>
  <c r="M74" i="26"/>
  <c r="M76" i="21"/>
  <c r="M75" i="21"/>
  <c r="M74" i="21"/>
</calcChain>
</file>

<file path=xl/sharedStrings.xml><?xml version="1.0" encoding="utf-8"?>
<sst xmlns="http://schemas.openxmlformats.org/spreadsheetml/2006/main" count="2752" uniqueCount="290">
  <si>
    <t>Pour en savoir plus</t>
  </si>
  <si>
    <t>Présentation</t>
  </si>
  <si>
    <t>Les bases Tous salariés sont des fichiers statistiques annuels de données individuelles sur l'ensemble des salariés, produites à partir de déclarations administratives de leurs employeurs. Ces bases renseignent sur le type d'emploi et de rémunérations perçues pour chaque salarié. Le champ de diffusion inclut les salariés du secteur privé et des entreprises publiques, ceux des trois fonctions publiques, ainsi que ceux des particuliers employeurs.</t>
  </si>
  <si>
    <t>Base Tous salariés | Insee</t>
  </si>
  <si>
    <t>Salaire net</t>
  </si>
  <si>
    <t>Equivalent Temps Plein (EQTP)</t>
  </si>
  <si>
    <t>Revenu salarial</t>
  </si>
  <si>
    <t>Sommaire</t>
  </si>
  <si>
    <t>Nom d'onglet</t>
  </si>
  <si>
    <t>Titre du tableau</t>
  </si>
  <si>
    <t>Ile-de-France</t>
  </si>
  <si>
    <t>Centre-Val de Loire</t>
  </si>
  <si>
    <t>Bourgogne-Franche-Comté</t>
  </si>
  <si>
    <t>Normandie</t>
  </si>
  <si>
    <t>Hauts-de-France</t>
  </si>
  <si>
    <t>Grand Est</t>
  </si>
  <si>
    <t>Pays de la Loire</t>
  </si>
  <si>
    <t>Bretagne</t>
  </si>
  <si>
    <t>Nouvelle-Aquitaine</t>
  </si>
  <si>
    <t>Occitanie</t>
  </si>
  <si>
    <t>Auvergne-Rhône-Alpes</t>
  </si>
  <si>
    <t>PACA et Corse</t>
  </si>
  <si>
    <t>DROM (hors Mayotte)</t>
  </si>
  <si>
    <t>Description des professions</t>
  </si>
  <si>
    <t>Professions</t>
  </si>
  <si>
    <t>Description</t>
  </si>
  <si>
    <t>Assistants de service social</t>
  </si>
  <si>
    <t>L’assistant de service social (ASS) intervient auprès de personnes confrontées à diverses difficultés : économiques, d’insertion, familiales, de santé, de logement. Il accueille, soutient, oriente et accompagne la construction de projets en tenant compte des potentialités des personnes et des possibilités offertes par la collectivité.</t>
  </si>
  <si>
    <t>Conseillers en économie sociale familiale (CESF)</t>
  </si>
  <si>
    <t>Le conseiller en économie sociale familiale (CESF) est un travailleur social qualifié dont le cœur de métier est fondé sur une expertise dans les domaines de la vie quotidienne. Il intervient auprès des personnes en situation de précarité, ou ayant des difficultés financières, ou connaissant des problèmes d’accès au logement, de surendettement, de chômage.</t>
  </si>
  <si>
    <t>Éducateurs spécialisés</t>
  </si>
  <si>
    <t>Les éducateurs spécialisés concourent à l’éducation d’enfants, d’adolescents ou au soutien d’adultes présentant un handicap ou des difficultés d’insertion. Par le soutien qu’ils apportent, soit en milieu ouvert, soit dans des institutions sociales ou médico-sociales et par les projets qu’ils élaborent, ils aident les personnes en difficulté à restaurer ou à préserver leur autonomie. Ils favorisent également les actions de prévention. Leur intervention se situe aussi bien dans le champ social ( y compris le secteur de la protection judiciaire de la jeunesse) ou médico-social que dans le champ scolaire ou celui de la santé.</t>
  </si>
  <si>
    <t>Moniteurs éducateurs</t>
  </si>
  <si>
    <t>Les moniteurs éducateurs exercent leur fonction auprès d’enfants, d’adolescents ou d’adultes présentant un handicap ou des difficultés d’insertion. À travers un accompagnement particulier, les moniteurs éducateurs aident quotidiennement à instaurer, restaurer ou préserver l’adaptation sociale et l’autonomie de ces personnes. Ils participent ainsi à l’action éducative, à l’animation et à l’organisation de la vie quotidienne des personnes accueillies en liaison avec les autres professionnels de l’éducation spécialisée.</t>
  </si>
  <si>
    <t>Éducateurs techniques spécialisés, moniteurs d'atelier</t>
  </si>
  <si>
    <t>Éducateurs de jeunes enfants</t>
  </si>
  <si>
    <t>Les éducateurs de jeunes enfants sont, parmi les travailleurs sociaux, les spécialistes de la petite enfance. Leurs fonctions se situent à trois niveaux : éducation, prévention, coordination. Ils interviennent auprès des enfants de 0 à 7 ans qui se situent hors de leur cadre familial, soit temporairement, soit de façon permanente. Ils s’attachent à favoriser le développement global et harmonieux des enfants, en stimulant leurs potentialités intellectuelles, affectives, artistiques.</t>
  </si>
  <si>
    <t>Aides médico-psychologiques</t>
  </si>
  <si>
    <t>Les aides médico-psychologiques participent à l’accompagnement des enfants et des adultes handicapés ou des personnes âgées dépendantes. Ils agissent au sein d’une équipe pluri-professionnelle sous la responsabilité d’un travailleur social ou paramédical. Ils interviennent dans les hôpitaux, les maisons d’accueil spécialisées, les maisons de retraite, partout où des personnes ont besoin d’une présence et d’un accompagnement individualisé du fait de la gravité de leur handicap ou de leur état de dépendance.</t>
  </si>
  <si>
    <t>Aides à domicile, aides ménagères, techniciens de l’intervention sociale et familiale (TISF )</t>
  </si>
  <si>
    <t>Les aides à domicile, aides ménagères et TISF sont des salariés de structures associatives, d’entreprises spécialisées dans l’aide à la personne, ou de particuliers. Ces professionnels assistent, à leur domicile, des personnes en difficulté dans leur vie quotidienne. Ils leur apportent une aide dans l’accomplissement des tâches et activités de la vie quotidienne (courses, prise des repas, travaux ménagers, démarches administratives, sorties). Grâce à l’intervention de ces professionnels des personnes malades, handicapées ou âgées, ou en difficulté sociale ont la possibilité de rester dans leur cadre de vie habituel et de conserver une certaine autonomie.</t>
  </si>
  <si>
    <r>
      <rPr>
        <b/>
        <sz val="11"/>
        <color rgb="FF3933FF"/>
        <rFont val="Calibri"/>
        <family val="2"/>
        <charset val="1"/>
      </rPr>
      <t xml:space="preserve">Champ : </t>
    </r>
    <r>
      <rPr>
        <sz val="11"/>
        <color rgb="FF3933FF"/>
        <rFont val="Calibri"/>
        <family val="2"/>
        <charset val="1"/>
      </rPr>
      <t>Ile-de-France</t>
    </r>
  </si>
  <si>
    <r>
      <rPr>
        <b/>
        <sz val="11"/>
        <color rgb="FF3933FF"/>
        <rFont val="Calibri"/>
        <family val="2"/>
        <charset val="1"/>
      </rPr>
      <t>Source :</t>
    </r>
    <r>
      <rPr>
        <sz val="11"/>
        <color rgb="FF3933FF"/>
        <rFont val="Calibri"/>
        <family val="2"/>
        <charset val="1"/>
      </rPr>
      <t xml:space="preserve"> INSEE, Base Tous Salariés 2021</t>
    </r>
  </si>
  <si>
    <t>Moyenne</t>
  </si>
  <si>
    <r>
      <rPr>
        <b/>
        <sz val="11"/>
        <color rgb="FF3933FF"/>
        <rFont val="Calibri"/>
        <family val="2"/>
        <charset val="1"/>
      </rPr>
      <t xml:space="preserve">Champ : </t>
    </r>
    <r>
      <rPr>
        <sz val="11"/>
        <color rgb="FF3933FF"/>
        <rFont val="Calibri"/>
        <family val="2"/>
        <charset val="1"/>
      </rPr>
      <t>Centre-Val de Loire</t>
    </r>
  </si>
  <si>
    <r>
      <rPr>
        <b/>
        <sz val="11"/>
        <color rgb="FF3933FF"/>
        <rFont val="Calibri"/>
        <family val="2"/>
        <charset val="1"/>
      </rPr>
      <t xml:space="preserve">Champ : </t>
    </r>
    <r>
      <rPr>
        <sz val="11"/>
        <color rgb="FF3933FF"/>
        <rFont val="Calibri"/>
        <family val="2"/>
        <charset val="1"/>
      </rPr>
      <t>Bourgogne-Franche-Comté</t>
    </r>
  </si>
  <si>
    <r>
      <rPr>
        <b/>
        <sz val="11"/>
        <color rgb="FF3933FF"/>
        <rFont val="Calibri"/>
        <family val="2"/>
        <charset val="1"/>
      </rPr>
      <t xml:space="preserve">Champ : </t>
    </r>
    <r>
      <rPr>
        <sz val="11"/>
        <color rgb="FF3933FF"/>
        <rFont val="Calibri"/>
        <family val="2"/>
        <charset val="1"/>
      </rPr>
      <t>Provence-Alpes-Côtes d'Azur et Corse</t>
    </r>
  </si>
  <si>
    <r>
      <rPr>
        <b/>
        <sz val="11"/>
        <color rgb="FF3933FF"/>
        <rFont val="Calibri"/>
        <family val="2"/>
        <charset val="1"/>
      </rPr>
      <t xml:space="preserve">Champ : </t>
    </r>
    <r>
      <rPr>
        <sz val="11"/>
        <color rgb="FF3933FF"/>
        <rFont val="Calibri"/>
        <family val="2"/>
        <charset val="1"/>
      </rPr>
      <t>DROM (hors Mayotte)</t>
    </r>
  </si>
  <si>
    <t>D9/D5</t>
  </si>
  <si>
    <t>D5/D1</t>
  </si>
  <si>
    <r>
      <rPr>
        <b/>
        <sz val="11"/>
        <color rgb="FF3933FF"/>
        <rFont val="Calibri"/>
        <family val="2"/>
      </rPr>
      <t>Notes :</t>
    </r>
    <r>
      <rPr>
        <sz val="11"/>
        <color rgb="FF3933FF"/>
        <rFont val="Calibri"/>
        <family val="2"/>
        <charset val="1"/>
      </rPr>
      <t xml:space="preserve"> Au sein de la Base Tous Salariés, certains salaires en EQTP sont inférieurs au smic. Cela peut provenir notamment d’incohérences entre salaires et durées travaillées dans les déclarations administratives, qui ne peuvent être toutes redressées. </t>
    </r>
  </si>
  <si>
    <t>Le recours massif au chômage partiel en 2021 du fait de la crise sanitaire a pu compliquer la déclaration des durées travaillées.</t>
  </si>
  <si>
    <r>
      <rPr>
        <b/>
        <sz val="11"/>
        <color rgb="FF3933FF"/>
        <rFont val="Calibri"/>
        <family val="2"/>
        <charset val="1"/>
      </rPr>
      <t xml:space="preserve">Source : </t>
    </r>
    <r>
      <rPr>
        <sz val="11"/>
        <color rgb="FF3933FF"/>
        <rFont val="Calibri"/>
        <family val="2"/>
        <charset val="1"/>
      </rPr>
      <t>INSEE, Base Tous Salariés 2021</t>
    </r>
  </si>
  <si>
    <r>
      <t xml:space="preserve">Champ : </t>
    </r>
    <r>
      <rPr>
        <sz val="11"/>
        <color rgb="FF3933FF"/>
        <rFont val="Calibri"/>
        <family val="2"/>
        <charset val="1"/>
      </rPr>
      <t>Normandie</t>
    </r>
  </si>
  <si>
    <r>
      <t xml:space="preserve">Champ : </t>
    </r>
    <r>
      <rPr>
        <sz val="11"/>
        <color rgb="FF3933FF"/>
        <rFont val="Calibri"/>
        <family val="2"/>
        <charset val="1"/>
      </rPr>
      <t>Hauts-de-France</t>
    </r>
  </si>
  <si>
    <r>
      <t xml:space="preserve">Champ </t>
    </r>
    <r>
      <rPr>
        <sz val="11"/>
        <color rgb="FF3933FF"/>
        <rFont val="Calibri"/>
        <family val="2"/>
      </rPr>
      <t>: Hauts-de-France</t>
    </r>
  </si>
  <si>
    <r>
      <t xml:space="preserve">Champ : </t>
    </r>
    <r>
      <rPr>
        <sz val="11"/>
        <color rgb="FF3933FF"/>
        <rFont val="Calibri"/>
        <family val="2"/>
        <charset val="1"/>
      </rPr>
      <t>Grand-Est</t>
    </r>
  </si>
  <si>
    <r>
      <t xml:space="preserve">Champ </t>
    </r>
    <r>
      <rPr>
        <sz val="11"/>
        <color rgb="FF3933FF"/>
        <rFont val="Calibri"/>
        <family val="2"/>
      </rPr>
      <t>: Grand-Est</t>
    </r>
  </si>
  <si>
    <r>
      <t xml:space="preserve">Champ : </t>
    </r>
    <r>
      <rPr>
        <sz val="11"/>
        <color rgb="FF3933FF"/>
        <rFont val="Calibri"/>
        <family val="2"/>
        <charset val="1"/>
      </rPr>
      <t>Pays de la Loire</t>
    </r>
  </si>
  <si>
    <r>
      <t xml:space="preserve">Champ </t>
    </r>
    <r>
      <rPr>
        <sz val="11"/>
        <color rgb="FF3933FF"/>
        <rFont val="Calibri"/>
        <family val="2"/>
      </rPr>
      <t>: Pays de la Loire</t>
    </r>
  </si>
  <si>
    <r>
      <t xml:space="preserve">Champ : </t>
    </r>
    <r>
      <rPr>
        <sz val="11"/>
        <color rgb="FF3933FF"/>
        <rFont val="Calibri"/>
        <family val="2"/>
      </rPr>
      <t>Bretagne</t>
    </r>
  </si>
  <si>
    <r>
      <t xml:space="preserve">Champ </t>
    </r>
    <r>
      <rPr>
        <sz val="11"/>
        <color rgb="FF3933FF"/>
        <rFont val="Calibri"/>
        <family val="2"/>
      </rPr>
      <t>: Bretagne</t>
    </r>
  </si>
  <si>
    <r>
      <t xml:space="preserve">Champ : </t>
    </r>
    <r>
      <rPr>
        <sz val="11"/>
        <color rgb="FF3933FF"/>
        <rFont val="Calibri"/>
        <family val="2"/>
      </rPr>
      <t>Nouvelle-Aquitaine</t>
    </r>
  </si>
  <si>
    <r>
      <t xml:space="preserve">Champ </t>
    </r>
    <r>
      <rPr>
        <sz val="11"/>
        <color rgb="FF3933FF"/>
        <rFont val="Calibri"/>
        <family val="2"/>
      </rPr>
      <t>: Nouvelle-Aquitaine</t>
    </r>
  </si>
  <si>
    <r>
      <t xml:space="preserve">Champ : </t>
    </r>
    <r>
      <rPr>
        <sz val="11"/>
        <color rgb="FF3933FF"/>
        <rFont val="Calibri"/>
        <family val="2"/>
      </rPr>
      <t>Occitanie</t>
    </r>
  </si>
  <si>
    <r>
      <t xml:space="preserve">Champ </t>
    </r>
    <r>
      <rPr>
        <sz val="11"/>
        <color rgb="FF3933FF"/>
        <rFont val="Calibri"/>
        <family val="2"/>
      </rPr>
      <t>: Occitanie</t>
    </r>
  </si>
  <si>
    <r>
      <t xml:space="preserve">Champ : </t>
    </r>
    <r>
      <rPr>
        <sz val="11"/>
        <color rgb="FF3933FF"/>
        <rFont val="Calibri"/>
        <family val="2"/>
      </rPr>
      <t xml:space="preserve"> Auvergne-Rhône-Alpes</t>
    </r>
  </si>
  <si>
    <r>
      <t xml:space="preserve">Champ </t>
    </r>
    <r>
      <rPr>
        <sz val="11"/>
        <color rgb="FF3933FF"/>
        <rFont val="Calibri"/>
        <family val="2"/>
      </rPr>
      <t>: Auvergne-Rhône-Alpes</t>
    </r>
  </si>
  <si>
    <t xml:space="preserve">Repérage dans la BTS </t>
  </si>
  <si>
    <t>Code PCS 434B</t>
  </si>
  <si>
    <t>Code PCS 434C</t>
  </si>
  <si>
    <t>Code PCS 434D</t>
  </si>
  <si>
    <t>Code PCS 434E</t>
  </si>
  <si>
    <t>Les éducateurs techniques spécialisés, moniteurs d'atelier présentent la caractéristique d’exercer à la fois la fonction d’éducateur et celle de spécialiste d’une technique professionnelle qu’ils transmettent aux personnes dont ils ont la charge. Ils sont ainsi spécialistes de l’adaptation ou de la réadaptation fonctionnelle des personnes handicapées jeunes ou adultes, d’une façon générale des personnes qui rencontrent de grandes difficultés d’insertion professionnelle. Leur action vise à favoriser l’autonomie, la réinsertion ou l’intégration dans le monde du travail.</t>
  </si>
  <si>
    <t>Code PCS 434F</t>
  </si>
  <si>
    <r>
      <t xml:space="preserve">DATA.DREES LES SALAIRES DES </t>
    </r>
    <r>
      <rPr>
        <b/>
        <sz val="12"/>
        <color theme="0"/>
        <rFont val="Calibri"/>
        <family val="2"/>
      </rPr>
      <t>PROFESSIONNELS DU SOCIAL</t>
    </r>
    <r>
      <rPr>
        <b/>
        <sz val="12"/>
        <color rgb="FFFFFFFF"/>
        <rFont val="Calibri"/>
        <family val="2"/>
        <charset val="1"/>
      </rPr>
      <t xml:space="preserve"> EN 2021</t>
    </r>
  </si>
  <si>
    <t>Champ</t>
  </si>
  <si>
    <t>Action sociale et médico-sociale</t>
  </si>
  <si>
    <t>L'action sociale et médico-sociale tend à promouvoir l'autonomie et la protection des personnes, la cohésion sociale, l'exercice de la citoyenneté, à prévenir les exclusions et à en corriger les effets. Elle repose sur une évaluation continue des besoins et des attentes des membres de tous les groupes sociaux, en particulier des personnes handicapées et des personnes âgées, des personnes et des familles vulnérables, en situation de précarité ou de pauvreté, et sur la mise à leur disposition de prestations en espèces ou en nature.</t>
  </si>
  <si>
    <t>Tableau A. Distribution des salaires mensuels nets de 2021 en Ile-de-France des professionnels du social en EQTP, en euros par profession (en poste).</t>
  </si>
  <si>
    <t>Tableau B. Distribution du revenu salarial des professionnels du social en Ile-de-France en 2021, en euros par profession.</t>
  </si>
  <si>
    <t>Tableau A. Distribution des salaires mensuels nets de 2021 en Provence-Alpes-Côte d'Azur et en Corse des professionnels du social en EQTP, en euros par profession (en poste).</t>
  </si>
  <si>
    <t>Tableau B. Distribution du revenu salarial des professionnels du social en Provence-Alpes-Côte d'Azur et en Corse en 2021, en euros par profession.</t>
  </si>
  <si>
    <t>Tableau A. Distribution des salaires mensuels nets de 2021 en Centre-Val de Loire des professionnels du social en EQTP, en euros par profession (en poste).</t>
  </si>
  <si>
    <t>Tableau A. Distribution des salaires mensuels nets de 2021 en Bourgogne-Franche-Comté des professionnels du social en EQTP, en euros par profession (en poste).</t>
  </si>
  <si>
    <t>Tableau A. Distribution des salaires mensuels nets de 2021 en Normandie des professionnels du social en EQTP, en euros par profession (en poste).</t>
  </si>
  <si>
    <t>Tableau A. Distribution des salaires mensuels nets de 2021 dans les Hauts-de-France des professionnels du social en EQTP, en euros par profession (en poste).</t>
  </si>
  <si>
    <t>Tableau A. Distribution des salaires mensuels nets de 2021 dans le Grand Est des professionnels du social en EQTP, en euros par profession (en poste).</t>
  </si>
  <si>
    <t>Tableau A. Distribution des salaires mensuels nets de 2021 dans les Pays de la Loire des professionnels du social en EQTP, en euros par profession (en poste).</t>
  </si>
  <si>
    <t>Tableau A. Distribution des salaires mensuels nets de 2021 en Bretagne des professionnels du social en EQTP, en euros par profession (en poste).</t>
  </si>
  <si>
    <t>Tableau A. Distribution des salaires mensuels nets de 2021 en Nouvelle-Aquitaine des professionnels du social en EQTP, en euros par profession (en poste).</t>
  </si>
  <si>
    <t>Tableau A. Distribution des salaires mensuels nets de 2021 en Occitanie des professionnels du social en EQTP, en euros par profession (en poste).</t>
  </si>
  <si>
    <t>Tableau A. Distribution des salaires mensuels nets de 2021 en Auvergne-Rhône-Alpes des professionnels du social en EQTP, en euros par profession (en poste).</t>
  </si>
  <si>
    <t>Tableau A. Distribution des salaires mensuels nets de 2021 dans les DROM (hors Mayotte) des professionnels du social en EQTP, en euros par profession (en poste).</t>
  </si>
  <si>
    <t>Tableau B. Distribution du revenu salarial des professionnels du social en Centre-Val de Loire en 2021, en euros par profession.</t>
  </si>
  <si>
    <t>Tableau B. Distribution du revenu salarial des professionnels du social en Bourgogne-Franche-Comté en 2021, en euros par profession.</t>
  </si>
  <si>
    <t>Tableau B. Distribution du revenu salarial des professionnels du social en Normandie en 2021, en euros par profession.</t>
  </si>
  <si>
    <t>Tableau B. Distribution du revenu salarial des professionnels du social dans les Hauts-de-France en 2021, en euros par profession.</t>
  </si>
  <si>
    <t>Tableau B. Distribution du revenu salarial des professionnels du social dans le Grand Est en 2021, en euros par profession.</t>
  </si>
  <si>
    <t>Tableau B. Distribution du revenu salarial des professionnels du social dans les Pays de la Loire en 2021, en euros par profession.</t>
  </si>
  <si>
    <t>Tableau B. Distribution du revenu salarial des professionnels du social en Bretagne en 2021, en euros par profession.</t>
  </si>
  <si>
    <t>Tableau B. Distribution du revenu salarial des professionnels du social en Nouvelle-Aquitaine en 2021, en euros par profession.</t>
  </si>
  <si>
    <t>Tableau B. Distribution du revenu salarial des professionnels du social en Occitanie en 2021, en euros par profession.</t>
  </si>
  <si>
    <t>Tableau B. Distribution du revenu salarial des professionnels du social en Auvergne-Rhône-Alpes en 2021, en euros par profession.</t>
  </si>
  <si>
    <t>Tableau B. Distribution du revenu salarial des professionnels du social  en Provence-Alpes-Côte d'Azur et en Corse en 2021, en euros par profession.</t>
  </si>
  <si>
    <t>Tableau B. Distribution du revenu salarial des professionnels du social dans les DROM (hors Mayotte) en 2021, en euros par profession.</t>
  </si>
  <si>
    <t xml:space="preserve">Code PCS 526D. Les AMP dont l'employeur est classé dans le secteur de l'enseignement (code NAF commençant par 85) sont possiblement des Accompagnantes des élèves en situation de handicap (AESH) et ne sont pas inclues dans le champ, afin de ne retenir que des AMP. Elles représentaient moins de 1 % des postes de la PCS. </t>
  </si>
  <si>
    <t>Un travail d’apurement a été réalisé afin d’exclure les erreurs de codification et d'affiner le repérage des professionnels du social. Ainsi, un croisement entre la PCS et le secteur d'activité de l'employeur a permis de retenir une liste des des principaux employeurs de professionnels du social et d'écarter les possibles erreurs d'assignation. Sont également exclus du champ les conventions collectives dont l'intitulé est très éloigné du secteur social et médico-social. Un travail d'apurement a également été réalisé pour supprimer les postes dont les durées de travail et/ou les salaires déclarés étaient considérés comme aberrants. Les postes pour lesquels le salaire horaire était inférieur à 0,8 SMIC ou pour lesquels le nombre d'heures était supérieur à 2 500 sur l'année ont ainsi été supprimés. Les postes avec des salaires exceptionnellement élevés, c'est à dire dépassant la limite du troisième quartile plus 1,5 fois l'écart interquartile de la PCS, ont également été exclus.</t>
  </si>
  <si>
    <t>Salaire que perçoit effectivement le salarié avant prélèvement de l’impôt sur le revenu. Il s’obtient en retranchant du salaire brut les cotisations sociales salariales, la contribution sociale généralisée (CSG) et la contribution au remboursement de la dette sociale (CRDS). Calculé à partir du salaire net fiscal, il ne comprend pas la participation et l’intéressement placés sur un plan d’épargne entreprise, car ceux-ci ne sont principalement pas imposables, mais comprend les cotisations patronales pour les complémentaires santé obligatoires ainsi que la prime exceptionnelle pour le pouvoir d'achat.</t>
  </si>
  <si>
    <t>2e décile (D2)</t>
  </si>
  <si>
    <t>3e décile (D3)</t>
  </si>
  <si>
    <t>4e décile (D4)</t>
  </si>
  <si>
    <t>6e décile (D6)</t>
  </si>
  <si>
    <t>7e décile (D7)</t>
  </si>
  <si>
    <t>8e décile (D8)</t>
  </si>
  <si>
    <t>9e décile (D9)</t>
  </si>
  <si>
    <r>
      <t>1er décile</t>
    </r>
    <r>
      <rPr>
        <vertAlign val="superscript"/>
        <sz val="11"/>
        <rFont val="Calibri"/>
        <family val="2"/>
      </rPr>
      <t>2</t>
    </r>
    <r>
      <rPr>
        <sz val="11"/>
        <color rgb="FF000000"/>
        <rFont val="Calibri"/>
        <family val="2"/>
        <charset val="1"/>
      </rPr>
      <t xml:space="preserve"> (D1)</t>
    </r>
  </si>
  <si>
    <r>
      <t>Médiane</t>
    </r>
    <r>
      <rPr>
        <b/>
        <vertAlign val="superscript"/>
        <sz val="11"/>
        <color rgb="FF000000"/>
        <rFont val="Calibri"/>
        <family val="2"/>
      </rPr>
      <t>3</t>
    </r>
    <r>
      <rPr>
        <b/>
        <sz val="11"/>
        <color rgb="FF000000"/>
        <rFont val="Calibri"/>
        <family val="2"/>
        <charset val="1"/>
      </rPr>
      <t xml:space="preserve"> (D5)</t>
    </r>
  </si>
  <si>
    <r>
      <t>D9/D1</t>
    </r>
    <r>
      <rPr>
        <b/>
        <vertAlign val="superscript"/>
        <sz val="11"/>
        <color rgb="FF000000"/>
        <rFont val="Calibri"/>
        <family val="2"/>
      </rPr>
      <t>4</t>
    </r>
  </si>
  <si>
    <r>
      <rPr>
        <vertAlign val="superscript"/>
        <sz val="11"/>
        <color rgb="FF3933FF"/>
        <rFont val="Calibri"/>
        <family val="2"/>
      </rPr>
      <t>2</t>
    </r>
    <r>
      <rPr>
        <sz val="11"/>
        <color rgb="FF3933FF"/>
        <rFont val="Calibri"/>
        <family val="2"/>
        <charset val="1"/>
      </rPr>
      <t xml:space="preserve"> Si on ordonne une distribution de salaires, les déciles sont les valeurs qui partagent cette distribution en dix parties d’effectifs égaux. Ainsi, le premier décile (D1) est le salaire au-dessous duquel se situent 10 % des salaires ; le neuvième décile (noté généralement D9) est le salaire au-dessous duquel se situent 90 % des salaires.</t>
    </r>
  </si>
  <si>
    <r>
      <rPr>
        <vertAlign val="superscript"/>
        <sz val="11"/>
        <color theme="4" tint="-0.249977111117893"/>
        <rFont val="Calibri"/>
        <family val="2"/>
      </rPr>
      <t>3</t>
    </r>
    <r>
      <rPr>
        <sz val="11"/>
        <color rgb="FF3933FF"/>
        <rFont val="Calibri"/>
        <family val="2"/>
        <charset val="1"/>
      </rPr>
      <t xml:space="preserve"> La médiane correspond à la valeur qui partage la distribution en deux. Q1 est la valeur qui correspond à 25 % de la distribution. Q3 est la valeur qui correspond à 75 % de la distribution.</t>
    </r>
  </si>
  <si>
    <r>
      <rPr>
        <vertAlign val="superscript"/>
        <sz val="11"/>
        <color theme="4" tint="-0.249977111117893"/>
        <rFont val="Calibri"/>
        <family val="2"/>
      </rPr>
      <t xml:space="preserve">4 </t>
    </r>
    <r>
      <rPr>
        <sz val="11"/>
        <color rgb="FF3933FF"/>
        <rFont val="Calibri"/>
        <family val="2"/>
        <charset val="1"/>
      </rPr>
      <t xml:space="preserve">Les rapports interdéciles permettent de mesurer les inégalités d’une distribution. Le rapport des déciles D9/D1 met en évidence l’écart entre le haut (9e décile) et le bas de la distribution (1er décile). </t>
    </r>
  </si>
  <si>
    <r>
      <rPr>
        <b/>
        <sz val="11"/>
        <color rgb="FF3933FF"/>
        <rFont val="Calibri"/>
        <family val="2"/>
      </rPr>
      <t>Note :</t>
    </r>
    <r>
      <rPr>
        <sz val="11"/>
        <color rgb="FF3933FF"/>
        <rFont val="Calibri"/>
        <family val="2"/>
        <charset val="1"/>
      </rPr>
      <t xml:space="preserve"> Au sein de la Base Tous Salariés, certains salaires en EQTP sont inférieurs au smic. Cela peut provenir notamment d’incohérences entre salaires et durées travaillées dans les déclarations administratives, qui ne peuvent être toutes redressées. </t>
    </r>
  </si>
  <si>
    <t>La région Corse a été regroupée avec la région Provence-Alpes-Côte d'Azur et la Corse ont été regroupées car les effectifs étaient insuffisants pour produire des statisitiques robustes sur cette seule région.</t>
  </si>
  <si>
    <t>PROFESSIONS SOCIALES</t>
  </si>
  <si>
    <r>
      <t>Assistants de service social</t>
    </r>
    <r>
      <rPr>
        <b/>
        <vertAlign val="superscript"/>
        <sz val="11"/>
        <color rgb="FFFFFFFF"/>
        <rFont val="Calibri"/>
        <family val="2"/>
      </rPr>
      <t>1</t>
    </r>
  </si>
  <si>
    <r>
      <t>Conseillers en économie sociale et familiale</t>
    </r>
    <r>
      <rPr>
        <b/>
        <vertAlign val="superscript"/>
        <sz val="11"/>
        <color rgb="FFFFFFFF"/>
        <rFont val="Calibri"/>
        <family val="2"/>
      </rPr>
      <t>1</t>
    </r>
  </si>
  <si>
    <r>
      <t>Educateurs spécialisés</t>
    </r>
    <r>
      <rPr>
        <b/>
        <vertAlign val="superscript"/>
        <sz val="11"/>
        <color rgb="FFFFFFFF"/>
        <rFont val="Calibri"/>
        <family val="2"/>
      </rPr>
      <t>1</t>
    </r>
  </si>
  <si>
    <r>
      <t>Moniteurs éducateurs</t>
    </r>
    <r>
      <rPr>
        <b/>
        <vertAlign val="superscript"/>
        <sz val="11"/>
        <color rgb="FFFFFFFF"/>
        <rFont val="Calibri"/>
        <family val="2"/>
      </rPr>
      <t>1</t>
    </r>
  </si>
  <si>
    <r>
      <t>Educateurs techniques spécialisés, moniteurs d'atelier</t>
    </r>
    <r>
      <rPr>
        <b/>
        <vertAlign val="superscript"/>
        <sz val="11"/>
        <color rgb="FFFFFFFF"/>
        <rFont val="Calibri"/>
        <family val="2"/>
      </rPr>
      <t>1</t>
    </r>
  </si>
  <si>
    <r>
      <t>Educateurs de jeunes enfants</t>
    </r>
    <r>
      <rPr>
        <b/>
        <vertAlign val="superscript"/>
        <sz val="11"/>
        <color rgb="FFFFFFFF"/>
        <rFont val="Calibri"/>
        <family val="2"/>
      </rPr>
      <t>1</t>
    </r>
  </si>
  <si>
    <r>
      <t>Aides médico-psychologiques</t>
    </r>
    <r>
      <rPr>
        <b/>
        <vertAlign val="superscript"/>
        <sz val="11"/>
        <color rgb="FFFFFFFF"/>
        <rFont val="Calibri"/>
        <family val="2"/>
      </rPr>
      <t>1</t>
    </r>
  </si>
  <si>
    <r>
      <t>Aides à domicile, aides méngaères, travailleuses familiales</t>
    </r>
    <r>
      <rPr>
        <b/>
        <vertAlign val="superscript"/>
        <sz val="11"/>
        <color rgb="FFFFFFFF"/>
        <rFont val="Calibri"/>
        <family val="2"/>
      </rPr>
      <t>1</t>
    </r>
  </si>
  <si>
    <r>
      <t>Aides à domicile, aides ménagères, travailleuses familiales</t>
    </r>
    <r>
      <rPr>
        <b/>
        <vertAlign val="superscript"/>
        <sz val="11"/>
        <color rgb="FFFFFFFF"/>
        <rFont val="Calibri"/>
        <family val="2"/>
      </rPr>
      <t>1</t>
    </r>
  </si>
  <si>
    <t>Tableau D. Distribution du volume de travail en EQTP des professionnels du social dans les DROM (hors Mayotte) en 2021, par profession.</t>
  </si>
  <si>
    <t>Tableau C. Distribution du revenu salarial des professionnels du social en Ile-de-France en 2021, en euros par profession, tous postes confondus.</t>
  </si>
  <si>
    <t>Tableau C. Distribution du revenu salarial des professionnels du social en Centre-Val de Loire en 2021, en euros par profession, tous postes confondus.</t>
  </si>
  <si>
    <t>Tableau C. Distribution du revenu salarial des professionnels du social en Bourgogne-Franche-Comté en 2021, en euros par profession, tous postes confondus.</t>
  </si>
  <si>
    <t>Tableau C. Distribution du revenu salarial des professionnels du social en Normandie en 2021, en euros par profession, tous postes confondus.</t>
  </si>
  <si>
    <t>Tableau D. Distribution du volume de travail des professionnels du social en Normandie en 2021, en EQTP par profession.</t>
  </si>
  <si>
    <t>Tableau C. Distribution du revenu salarial des professionnels du social dans les Hauts-de-France en 2021, en euros par profession, tous postes confondus.</t>
  </si>
  <si>
    <t>Tableau C. Distribution du revenu salarial des professionnels du social dans le Grand Est en 2021, en euros par profession, tous postes confondus.</t>
  </si>
  <si>
    <t>Tableau C. Distribution du revenu salarial des professionnels du social dans les Pays de la Loire en 2021, en euros par profession, tous postes confondus.</t>
  </si>
  <si>
    <r>
      <t>Lecture :</t>
    </r>
    <r>
      <rPr>
        <sz val="11"/>
        <color rgb="FF3933FF"/>
        <rFont val="Calibri"/>
        <family val="2"/>
        <charset val="1"/>
      </rPr>
      <t xml:space="preserve"> En 2021, en Ile-de-France, 10 % des postes d'aides médico-psychologiques sont rémunérés moins de 1 320 euros par mois en équivalent temps plein.</t>
    </r>
  </si>
  <si>
    <r>
      <t>Lecture :</t>
    </r>
    <r>
      <rPr>
        <sz val="11"/>
        <color rgb="FF3933FF"/>
        <rFont val="Calibri"/>
        <family val="2"/>
        <charset val="1"/>
      </rPr>
      <t xml:space="preserve"> En 2021, en Ile-de-France, le revenu salarial médian des aides médico-psychologiques est de 15 120 euros.</t>
    </r>
  </si>
  <si>
    <r>
      <t xml:space="preserve">Lecture : </t>
    </r>
    <r>
      <rPr>
        <sz val="11"/>
        <color rgb="FF3933FF"/>
        <rFont val="Calibri"/>
        <family val="2"/>
        <charset val="1"/>
      </rPr>
      <t>En 2021, en Ile-de-France, les aides médico-psychologiques travaillent en moyenne 68 % d’un temps plein annuel.</t>
    </r>
  </si>
  <si>
    <r>
      <t>Lecture :</t>
    </r>
    <r>
      <rPr>
        <sz val="11"/>
        <color rgb="FF3933FF"/>
        <rFont val="Calibri"/>
        <family val="2"/>
        <charset val="1"/>
      </rPr>
      <t xml:space="preserve"> En 2021, en Centre-Val de Loire, 10 % des postes d'aides médico-psychologiques sont rémunérés moins de 1 430 euros par mois en équivalent temps plein.</t>
    </r>
  </si>
  <si>
    <r>
      <t>Lecture :</t>
    </r>
    <r>
      <rPr>
        <sz val="11"/>
        <color rgb="FF3933FF"/>
        <rFont val="Calibri"/>
        <family val="2"/>
        <charset val="1"/>
      </rPr>
      <t xml:space="preserve"> En 2021, en Centre-Val de Loire, le revenu salarial médian des aides médico-psychologiques est de 16 920 euros.</t>
    </r>
  </si>
  <si>
    <r>
      <t xml:space="preserve">Lecture : </t>
    </r>
    <r>
      <rPr>
        <sz val="11"/>
        <color rgb="FF3933FF"/>
        <rFont val="Calibri"/>
        <family val="2"/>
        <charset val="1"/>
      </rPr>
      <t>En 2021, en Centre-Val de Loire, les aides médico-pscyhologiques travaillent en moyenne 69 % d’un temps plein annuel.</t>
    </r>
  </si>
  <si>
    <r>
      <t>Lecture :</t>
    </r>
    <r>
      <rPr>
        <sz val="11"/>
        <color rgb="FF3933FF"/>
        <rFont val="Calibri"/>
        <family val="2"/>
        <charset val="1"/>
      </rPr>
      <t xml:space="preserve"> En 2021, en Bourgogne-Franche-Comté, 10 % des postes d'aides médico-psychologiques sont rémunérés moins de 1 430 euros par mois en équivalent temps plein.</t>
    </r>
  </si>
  <si>
    <r>
      <t>Lecture :</t>
    </r>
    <r>
      <rPr>
        <sz val="11"/>
        <color rgb="FF3933FF"/>
        <rFont val="Calibri"/>
        <family val="2"/>
        <charset val="1"/>
      </rPr>
      <t xml:space="preserve"> En 2021, en Bourgogne-Franche-Comté, le revenu salarial médian des aides médico-psychologiques est de 17 160 euros.</t>
    </r>
  </si>
  <si>
    <r>
      <t xml:space="preserve">Lecture : </t>
    </r>
    <r>
      <rPr>
        <sz val="11"/>
        <color rgb="FF3933FF"/>
        <rFont val="Calibri"/>
        <family val="2"/>
        <charset val="1"/>
      </rPr>
      <t>En 2021, en Bourgogne-Franche-Comté, les aides médico-psychologiques travaillent en moyenne 71 % d’un temps plein annuel.</t>
    </r>
  </si>
  <si>
    <r>
      <t>Lecture :</t>
    </r>
    <r>
      <rPr>
        <sz val="11"/>
        <color rgb="FF3933FF"/>
        <rFont val="Calibri"/>
        <family val="2"/>
        <charset val="1"/>
      </rPr>
      <t xml:space="preserve"> En 2021, en Normandie, 10 % des postes d'aides médico-psychologiques sont rémunérés moins de 1 440 euros par mois en équivalent temps plein.</t>
    </r>
  </si>
  <si>
    <r>
      <t>Lecture :</t>
    </r>
    <r>
      <rPr>
        <sz val="11"/>
        <color rgb="FF3933FF"/>
        <rFont val="Calibri"/>
        <family val="2"/>
        <charset val="1"/>
      </rPr>
      <t xml:space="preserve"> En 2021, en Normandie, le revenu salarial médian des aides médico-psychologiques est de 17 100 euros.</t>
    </r>
  </si>
  <si>
    <r>
      <t xml:space="preserve">Lecture : </t>
    </r>
    <r>
      <rPr>
        <sz val="11"/>
        <color rgb="FF3933FF"/>
        <rFont val="Calibri"/>
        <family val="2"/>
        <charset val="1"/>
      </rPr>
      <t>En 2021, en Normandie, les aides médico-psychologiques travaillent en moyenne 70 % d’un temps plein annuel.</t>
    </r>
  </si>
  <si>
    <r>
      <t>Lecture :</t>
    </r>
    <r>
      <rPr>
        <sz val="11"/>
        <color rgb="FF3933FF"/>
        <rFont val="Calibri"/>
        <family val="2"/>
        <charset val="1"/>
      </rPr>
      <t xml:space="preserve"> En 2021, dans les Hauts-de-France, 10 % des postes d'aides médico-psychologiques sont rémunérés moins de 1 380 euros par mois en équivalent temps plein.</t>
    </r>
  </si>
  <si>
    <r>
      <t>Lecture :</t>
    </r>
    <r>
      <rPr>
        <sz val="11"/>
        <color rgb="FF3933FF"/>
        <rFont val="Calibri"/>
        <family val="2"/>
        <charset val="1"/>
      </rPr>
      <t xml:space="preserve"> En 2021, dans les Hauts-de-France, le revenu salarial médian des aides médico-psychologiques est de 16 500 euros.</t>
    </r>
  </si>
  <si>
    <r>
      <t xml:space="preserve">Lecture : </t>
    </r>
    <r>
      <rPr>
        <sz val="11"/>
        <color rgb="FF3933FF"/>
        <rFont val="Calibri"/>
        <family val="2"/>
        <charset val="1"/>
      </rPr>
      <t>En 2021, dans les Hauts-de-France, les aides médico-psychologiques travaillent en moyenne 70 % d’un temps plein annuel.</t>
    </r>
  </si>
  <si>
    <r>
      <t>Lecture :</t>
    </r>
    <r>
      <rPr>
        <sz val="11"/>
        <color rgb="FF3933FF"/>
        <rFont val="Calibri"/>
        <family val="2"/>
        <charset val="1"/>
      </rPr>
      <t xml:space="preserve"> En 2021, dans le Grand Est, 10 % des postes d'aides médico-psychologiques sont rémunérés moins de 1 380 euros par mois en équivalent temps plein.</t>
    </r>
  </si>
  <si>
    <r>
      <t>Lecture :</t>
    </r>
    <r>
      <rPr>
        <sz val="11"/>
        <color rgb="FF3933FF"/>
        <rFont val="Calibri"/>
        <family val="2"/>
        <charset val="1"/>
      </rPr>
      <t xml:space="preserve"> En 2021, dans le Grand Est, le revenu salarial médian des aides médico-psychologiques est de 16 510 euros.</t>
    </r>
  </si>
  <si>
    <r>
      <t xml:space="preserve">Lecture : </t>
    </r>
    <r>
      <rPr>
        <sz val="11"/>
        <color rgb="FF3933FF"/>
        <rFont val="Calibri"/>
        <family val="2"/>
        <charset val="1"/>
      </rPr>
      <t>En 2021, dans le Grand Est, les aides médico-psychologiques travaillent en moyenne 71 % d’un temps plein annuel.</t>
    </r>
  </si>
  <si>
    <r>
      <t>Lecture :</t>
    </r>
    <r>
      <rPr>
        <sz val="11"/>
        <color rgb="FF3933FF"/>
        <rFont val="Calibri"/>
        <family val="2"/>
        <charset val="1"/>
      </rPr>
      <t xml:space="preserve"> En 2021, dans les Pays de la Loire, 10 % des postes d'aides médico-psychologiques sont rémunérés moins de 1 420 euros par mois en équivalent temps plein.</t>
    </r>
  </si>
  <si>
    <r>
      <t>Lecture :</t>
    </r>
    <r>
      <rPr>
        <sz val="11"/>
        <color rgb="FF3933FF"/>
        <rFont val="Calibri"/>
        <family val="2"/>
        <charset val="1"/>
      </rPr>
      <t xml:space="preserve"> En 2021, dans les Pays de la Loire, le revenu salarial médian des aides médico-psychologiques est de 16 820 euros.</t>
    </r>
  </si>
  <si>
    <r>
      <t xml:space="preserve">Lecture : </t>
    </r>
    <r>
      <rPr>
        <sz val="11"/>
        <color rgb="FF3933FF"/>
        <rFont val="Calibri"/>
        <family val="2"/>
        <charset val="1"/>
      </rPr>
      <t>En 2021, dans les Pays de la Loire, les aides médico-psychologiques travaillent en moyenne 69 % d’un temps plein annuel.</t>
    </r>
  </si>
  <si>
    <t>Tableau C. Distribution du revenu salarial des professionnels du social en Bretagne en 2021, en euros par profession, tous postes confondus.</t>
  </si>
  <si>
    <r>
      <t>Lecture :</t>
    </r>
    <r>
      <rPr>
        <sz val="11"/>
        <color rgb="FF3933FF"/>
        <rFont val="Calibri"/>
        <family val="2"/>
        <charset val="1"/>
      </rPr>
      <t xml:space="preserve"> En 2021, en Bretagne, 10 % des postes d'aides médico-psychologiques sont rémunérés moins de 1 450 euros par mois en équivalent temps plein.</t>
    </r>
  </si>
  <si>
    <r>
      <t>Lecture :</t>
    </r>
    <r>
      <rPr>
        <sz val="11"/>
        <color rgb="FF3933FF"/>
        <rFont val="Calibri"/>
        <family val="2"/>
        <charset val="1"/>
      </rPr>
      <t xml:space="preserve"> En 2021, en Nouvelle-Aquitaine, 10 % des postes d'aides médico-psychologiques sont rémunérés moins de 1 430 euros par mois en équivalent temps plein.</t>
    </r>
  </si>
  <si>
    <r>
      <t>Lecture :</t>
    </r>
    <r>
      <rPr>
        <sz val="11"/>
        <color rgb="FF3933FF"/>
        <rFont val="Calibri"/>
        <family val="2"/>
        <charset val="1"/>
      </rPr>
      <t xml:space="preserve"> En 2021, en Nouvelle-Aquitaine, le revenu salarial médian des aides médico-psychologiques est de 17 240 euros.</t>
    </r>
  </si>
  <si>
    <t>Tableau C. Distribution du revenu salarial des professionnels du social en Nouvelle-Aquitaine en 2021, en euros par profession, tous postes confondus.</t>
  </si>
  <si>
    <r>
      <t xml:space="preserve">Lecture : </t>
    </r>
    <r>
      <rPr>
        <sz val="11"/>
        <color rgb="FF3933FF"/>
        <rFont val="Calibri"/>
        <family val="2"/>
        <charset val="1"/>
      </rPr>
      <t>En 2021, en Nouvelle-Aquitaine, les aides médico-psychologiques travaillent en moyenne 72 % d’un temps plein annuel.</t>
    </r>
  </si>
  <si>
    <r>
      <t>Lecture :</t>
    </r>
    <r>
      <rPr>
        <sz val="11"/>
        <color rgb="FF3933FF"/>
        <rFont val="Calibri"/>
        <family val="2"/>
        <charset val="1"/>
      </rPr>
      <t xml:space="preserve"> En 2021, en Bretagne, le revenu salarial médian des aides médico-psychologiques est de 17 180</t>
    </r>
    <r>
      <rPr>
        <sz val="11"/>
        <color theme="5"/>
        <rFont val="Calibri"/>
        <family val="2"/>
      </rPr>
      <t xml:space="preserve"> </t>
    </r>
    <r>
      <rPr>
        <sz val="11"/>
        <color rgb="FF3933FF"/>
        <rFont val="Calibri"/>
        <family val="2"/>
        <charset val="1"/>
      </rPr>
      <t>euros.</t>
    </r>
  </si>
  <si>
    <r>
      <t xml:space="preserve">Lecture : </t>
    </r>
    <r>
      <rPr>
        <sz val="11"/>
        <color rgb="FF3933FF"/>
        <rFont val="Calibri"/>
        <family val="2"/>
        <charset val="1"/>
      </rPr>
      <t>En 2021, en Bretagne, les aides médico-psychologiques travaillent en moyenne 72 % d’un temps plein annuel.</t>
    </r>
  </si>
  <si>
    <r>
      <t>Lecture :</t>
    </r>
    <r>
      <rPr>
        <sz val="11"/>
        <color rgb="FF3933FF"/>
        <rFont val="Calibri"/>
        <family val="2"/>
        <charset val="1"/>
      </rPr>
      <t xml:space="preserve"> En 2021, en Occitanie, 10 % des postes d'aides médico-psychologiques sont rémunérés moins de 1 390 euros par mois en équivalent temps plein.</t>
    </r>
  </si>
  <si>
    <r>
      <t>Lecture :</t>
    </r>
    <r>
      <rPr>
        <sz val="11"/>
        <color rgb="FF3933FF"/>
        <rFont val="Calibri"/>
        <family val="2"/>
        <charset val="1"/>
      </rPr>
      <t xml:space="preserve"> En 2021, en Occitanie, le revenu salarial médian des aides médico-psychologiques est de 16 200</t>
    </r>
    <r>
      <rPr>
        <sz val="11"/>
        <color theme="5"/>
        <rFont val="Calibri"/>
        <family val="2"/>
      </rPr>
      <t xml:space="preserve"> </t>
    </r>
    <r>
      <rPr>
        <sz val="11"/>
        <color rgb="FF3933FF"/>
        <rFont val="Calibri"/>
        <family val="2"/>
        <charset val="1"/>
      </rPr>
      <t>euros.</t>
    </r>
  </si>
  <si>
    <t>Tableau C. Distribution du revenu salarial des professionnels du social en Occitanie en 2021, en euros par profession, tous postes confondus.</t>
  </si>
  <si>
    <r>
      <t xml:space="preserve">Lecture : </t>
    </r>
    <r>
      <rPr>
        <sz val="11"/>
        <color rgb="FF3933FF"/>
        <rFont val="Calibri"/>
        <family val="2"/>
        <charset val="1"/>
      </rPr>
      <t>En 2021, en Occitanie, les aides médico-psychologiques travaillent en moyenne 68 % d’un temps plein annuel.</t>
    </r>
  </si>
  <si>
    <r>
      <t>Lecture :</t>
    </r>
    <r>
      <rPr>
        <sz val="11"/>
        <color rgb="FF3933FF"/>
        <rFont val="Calibri"/>
        <family val="2"/>
        <charset val="1"/>
      </rPr>
      <t xml:space="preserve"> En 2021, en Auvergne-Rhône-Alpes, 10 % des postes d'aides médico-psychologiques sont rémunérés moins de 1 390 euros par mois en équivalent temps plein.</t>
    </r>
  </si>
  <si>
    <r>
      <t>Lecture :</t>
    </r>
    <r>
      <rPr>
        <sz val="11"/>
        <color rgb="FF3933FF"/>
        <rFont val="Calibri"/>
        <family val="2"/>
        <charset val="1"/>
      </rPr>
      <t xml:space="preserve"> En 2021, en Auvergne-Rhône-Alpes, le revenu salarial médian des aides médico-psychologiques est de 15 350</t>
    </r>
    <r>
      <rPr>
        <sz val="11"/>
        <color theme="5"/>
        <rFont val="Calibri"/>
        <family val="2"/>
      </rPr>
      <t xml:space="preserve"> </t>
    </r>
    <r>
      <rPr>
        <sz val="11"/>
        <color rgb="FF3933FF"/>
        <rFont val="Calibri"/>
        <family val="2"/>
        <charset val="1"/>
      </rPr>
      <t>euros.</t>
    </r>
  </si>
  <si>
    <t>Tableau C. Distribution du revenu salarial des professionnels du social en Auvergne-Rhône-Alpes en 2021, en euros par profession, tous postes confondus.</t>
  </si>
  <si>
    <r>
      <t xml:space="preserve">Lecture : </t>
    </r>
    <r>
      <rPr>
        <sz val="11"/>
        <color rgb="FF3933FF"/>
        <rFont val="Calibri"/>
        <family val="2"/>
        <charset val="1"/>
      </rPr>
      <t>En 2021, en Auvergne-Rhône-Alpes les aides médico-psychologiques travaillent en moyenne 65 % d’un temps plein annuel.</t>
    </r>
  </si>
  <si>
    <r>
      <t>Lecture :</t>
    </r>
    <r>
      <rPr>
        <sz val="11"/>
        <color rgb="FF3933FF"/>
        <rFont val="Calibri"/>
        <family val="2"/>
        <charset val="1"/>
      </rPr>
      <t xml:space="preserve"> En 2021, en Provence-Alpes-Côtes d'Azur et Corse, 10 % des postes d'aides médico-psychologiques sont rémunérés moins de 1 390 euros par mois en équivalent temps plein.</t>
    </r>
  </si>
  <si>
    <r>
      <t>Lecture :</t>
    </r>
    <r>
      <rPr>
        <sz val="11"/>
        <color rgb="FF3933FF"/>
        <rFont val="Calibri"/>
        <family val="2"/>
        <charset val="1"/>
      </rPr>
      <t xml:space="preserve"> En 2021, en Provence-Alpes-Côtes d'Azur et Corse, le revenu salarial médian des aides médico-psychologiques est de 15 510</t>
    </r>
    <r>
      <rPr>
        <sz val="11"/>
        <color theme="5"/>
        <rFont val="Calibri"/>
        <family val="2"/>
      </rPr>
      <t xml:space="preserve"> </t>
    </r>
    <r>
      <rPr>
        <sz val="11"/>
        <color rgb="FF3933FF"/>
        <rFont val="Calibri"/>
        <family val="2"/>
        <charset val="1"/>
      </rPr>
      <t>euros.</t>
    </r>
  </si>
  <si>
    <t>Tableau C. Distribution du revenu salarial des professionnels du social en Provence-Alpes-Côtes d'Azur et Corse en 2021, en euros par profession, tous postes confondus.</t>
  </si>
  <si>
    <r>
      <t xml:space="preserve">Lecture : </t>
    </r>
    <r>
      <rPr>
        <sz val="11"/>
        <color rgb="FF3933FF"/>
        <rFont val="Calibri"/>
        <family val="2"/>
        <charset val="1"/>
      </rPr>
      <t>En 2021, en Provence-Alpes-Côtes d'Azur et Corse, les aides médico-psychologiques travaillent en moyenne 65 % d’un temps plein annuel.</t>
    </r>
  </si>
  <si>
    <r>
      <t>Lecture :</t>
    </r>
    <r>
      <rPr>
        <sz val="11"/>
        <color rgb="FF3933FF"/>
        <rFont val="Calibri"/>
        <family val="2"/>
        <charset val="1"/>
      </rPr>
      <t xml:space="preserve"> En 2021, dans les DROM (hors Mayotte), 10 % des postes d'aides médico-psychologiques sont rémunérés moins de 1 500 euros par mois en équivalent temps plein.</t>
    </r>
  </si>
  <si>
    <r>
      <t>Lecture :</t>
    </r>
    <r>
      <rPr>
        <sz val="11"/>
        <color rgb="FF3933FF"/>
        <rFont val="Calibri"/>
        <family val="2"/>
        <charset val="1"/>
      </rPr>
      <t xml:space="preserve"> En 2021, dans les DROM (hors Mayotte), le revenu salarial médian des aides médico-psychologiques est de 18 530</t>
    </r>
    <r>
      <rPr>
        <sz val="11"/>
        <color theme="5"/>
        <rFont val="Calibri"/>
        <family val="2"/>
      </rPr>
      <t xml:space="preserve"> </t>
    </r>
    <r>
      <rPr>
        <sz val="11"/>
        <color rgb="FF3933FF"/>
        <rFont val="Calibri"/>
        <family val="2"/>
        <charset val="1"/>
      </rPr>
      <t>euros.</t>
    </r>
  </si>
  <si>
    <t>Tableau C. Distribution du revenu salarial des professionnels du social dans les DROM (hors Mayotte) en 2021, en euros par profession, tous postes confondus.</t>
  </si>
  <si>
    <r>
      <t xml:space="preserve">Lecture : </t>
    </r>
    <r>
      <rPr>
        <sz val="11"/>
        <color rgb="FF3933FF"/>
        <rFont val="Calibri"/>
        <family val="2"/>
        <charset val="1"/>
      </rPr>
      <t>En 2021, dans les DROM (hors Mayotte), les aides médico-psychologiques travaillent en moyenne 70 % d’un temps plein annuel.</t>
    </r>
  </si>
  <si>
    <t>Tableau D. Distribution du volume de travail des professionnels du social en Centre-Val de Loire en 2021, en EQTP par profession.</t>
  </si>
  <si>
    <t>Tableau D. Distribution du volume de travail des professionnels du social en Bourgogne-Franche-Comté en 2021, en EQTP par profession.</t>
  </si>
  <si>
    <t>Tableau D. Distribution du volume de travail des professionnels du social dans les Hauts-de-France en 2021, en EQTP par profession.</t>
  </si>
  <si>
    <t>Tableau D. Distribution du volume de travail des professionnels du social dans le Grand Est en 2021, en EQTP par profession.</t>
  </si>
  <si>
    <t>Tableau D. Distribution du volume de travail des professionnels du social dans les Pays de la Loire en 2021, en EQTP par profession.</t>
  </si>
  <si>
    <t>Tableau D. Distribution du volume de travail des professionnels du social en Bretagne en 2021, en EQTP par profession.</t>
  </si>
  <si>
    <t>Tableau D. Distribution du volume de travail des professionnels du social en Nouvelle-Aquitaine en 2021, en EQTP par profession.</t>
  </si>
  <si>
    <t>Tableau D. Distribution du volume de travail des professionnels du social en Occitanie en 2021, en EQTP par profession.</t>
  </si>
  <si>
    <t>Tableau D. Distribution du volume de travail des professionnels du social en Auvergne-Rhône-Alpes en 2021, en EQTP par profession.</t>
  </si>
  <si>
    <t>Tableau D. Distribution du volume de travail en EQTP des professionnels du social en Provence-Alpes-Côtes d'Azur et Corse en 2021, par profession.</t>
  </si>
  <si>
    <t>Tableau D. Distribution du volume de travail des professionnels du social en Ile-de-France en 2021, en EQTP par profession.</t>
  </si>
  <si>
    <t>Les cadres de l'action sociale dirigent des entreprises ou des institutions publiques chargées d’élaborer et de mettre en œuvre des projets d’animation ou qui assurent l’encadrement, l’expertise technique, la conception et le développement de projets dans le domaine de l’intervention socio-éducatif. Ils organisent des activités visant : soit à insérer socialement certaines catégories de population et à améliorer les relations sociales entre leurs membres ; soit, plus généralement, à promouvoir la vie culturelle dans une collectivité.</t>
  </si>
  <si>
    <t xml:space="preserve">Code PCS 434G. Les éducateurs de jeunes enfants travaillant en crèche sont considérés comme des professionnels de la petite enfance et non pas des professionnels du social et ne sont donc pas inclus dans le champ retenu. Nous excluons donc les EJE dont l’employeur est classé dans le secteur de l’accueil du jeune enfant (NAF 88.91 A) et dans le secteur de l’administration publique (NAF 8411Z, ce qui permet de capter les crèches municipales). Nous conservons ainsi près de 30 % des EJE. </t>
  </si>
  <si>
    <t>Les directeurs de centres socioculturels dirigent des entreprises ou des institutions chargées d'élaborer et de mettre en oeuvre des projets d'animation. Ils organisent des activités visant : soit à insérer socialement certaines catégories de population et à améliorer les relations sociales entre leurs membres ; soit, plus généralement, à promouvoir la vie culturelle dans une collectivité.</t>
  </si>
  <si>
    <t>Animateurs socio-culturels</t>
  </si>
  <si>
    <t>Les animateurs socioculturels élaborent et mettent en oeuvre des projets d'animation. Leur mission principale est de parvenir à créer une dynamique de groupe. Ils organisent ainsi des activités visant à insérer socialement certaines catégories de population et à améliorer les relations sociales entre leurs membres.  Une grande quantité d'animateurs est employée par des structures dépendant de collectivités territoriales ou des services municipaux. L'animateur peut aussi exercer au sein d'établissements sociaux et médico-sociaux, comme les maisons de retraite, les foyers de travailleurs et les centres d'accueil.</t>
  </si>
  <si>
    <t xml:space="preserve">Code PCS 435B. La PCS englobe également des animateurs travavaillant dans des centres de loisirs. Afin de ne pas les inclure, nous conservons uniquement les animateurs dont l'employeur est classé dans le secteur de l'hébergement social et médico-social (code NAF commençant par 87) ou dans le secteur de l'action sociale sans hébérgement (code NAF commençant par 88, hors secteur des crèches code NAF 8891A). Nous conservons ainsi près de 30 % des animateurs. </t>
  </si>
  <si>
    <t>Code PCS 563B</t>
  </si>
  <si>
    <r>
      <t>Animateurs socio-culturels</t>
    </r>
    <r>
      <rPr>
        <vertAlign val="superscript"/>
        <sz val="11"/>
        <color theme="0"/>
        <rFont val="Calibri"/>
        <family val="2"/>
      </rPr>
      <t>1</t>
    </r>
  </si>
  <si>
    <t>Tableau C. Distribution du revenu salarial des professionnels du social en Provence-Alpes-Côte d'Azur et en Corse en 2021, en euros par profession, tous postes confondus.</t>
  </si>
  <si>
    <t>Cadres de l'intervention sociale et éducative</t>
  </si>
  <si>
    <t xml:space="preserve">Directeurs de centres socioculturels et de loisirs </t>
  </si>
  <si>
    <r>
      <t>Cadres de l'intervention sociale et éducative</t>
    </r>
    <r>
      <rPr>
        <vertAlign val="superscript"/>
        <sz val="11"/>
        <color theme="0"/>
        <rFont val="Calibri"/>
        <family val="2"/>
      </rPr>
      <t>1</t>
    </r>
  </si>
  <si>
    <r>
      <t>Directeurs de centres socioculturels et de loisirs</t>
    </r>
    <r>
      <rPr>
        <vertAlign val="superscript"/>
        <sz val="11"/>
        <color theme="0"/>
        <rFont val="Calibri"/>
        <family val="2"/>
      </rPr>
      <t>1</t>
    </r>
  </si>
  <si>
    <r>
      <t>Aides à domicile, aides ménagères, travailleuses familiales</t>
    </r>
    <r>
      <rPr>
        <b/>
        <vertAlign val="superscript"/>
        <sz val="11"/>
        <color theme="0"/>
        <rFont val="Calibri"/>
        <family val="2"/>
      </rPr>
      <t>1</t>
    </r>
  </si>
  <si>
    <t>Ensemble</t>
  </si>
  <si>
    <r>
      <rPr>
        <vertAlign val="superscript"/>
        <sz val="11"/>
        <color theme="4" tint="-0.249977111117893"/>
        <rFont val="Calibri"/>
        <family val="2"/>
      </rPr>
      <t>1</t>
    </r>
    <r>
      <rPr>
        <sz val="11"/>
        <color rgb="FF3933FF"/>
        <rFont val="Calibri"/>
        <family val="2"/>
        <charset val="1"/>
      </rPr>
      <t xml:space="preserve"> Le salaire en EQTP est calculé en prenant en compte uniquement les postes occupés au sein de cette profession, sans tenir compte des éventuels postes occupés dans d'autres professions, et donc des revenus éventuellement gagnés en exerçant un autre métier. Il ne prend pas en compte les revenus des salariés des particuliers employeurs. </t>
    </r>
  </si>
  <si>
    <r>
      <t>Lecture :</t>
    </r>
    <r>
      <rPr>
        <sz val="11"/>
        <color rgb="FF3933FF"/>
        <rFont val="Calibri"/>
        <family val="2"/>
        <charset val="1"/>
      </rPr>
      <t xml:space="preserve"> En 2021, en Ile-de-France, tous postes confondus, le revenu salarial médian des aides médico-psychologiques est de 16 210 euros.</t>
    </r>
  </si>
  <si>
    <r>
      <t>dont salariées du secteur public ou privé</t>
    </r>
    <r>
      <rPr>
        <b/>
        <vertAlign val="superscript"/>
        <sz val="11"/>
        <color theme="0"/>
        <rFont val="Calibri"/>
        <family val="2"/>
      </rPr>
      <t>2</t>
    </r>
  </si>
  <si>
    <r>
      <t>dont salariées des particuliers employeurs</t>
    </r>
    <r>
      <rPr>
        <b/>
        <vertAlign val="superscript"/>
        <sz val="11"/>
        <color theme="0"/>
        <rFont val="Calibri"/>
        <family val="2"/>
      </rPr>
      <t>2</t>
    </r>
  </si>
  <si>
    <t xml:space="preserve">Moyenne </t>
  </si>
  <si>
    <r>
      <t>1er décile</t>
    </r>
    <r>
      <rPr>
        <vertAlign val="superscript"/>
        <sz val="11"/>
        <color rgb="FF000000"/>
        <rFont val="Calibri"/>
        <family val="2"/>
      </rPr>
      <t>3</t>
    </r>
    <r>
      <rPr>
        <sz val="11"/>
        <color rgb="FF000000"/>
        <rFont val="Calibri"/>
        <family val="2"/>
        <charset val="1"/>
      </rPr>
      <t xml:space="preserve"> (D1)</t>
    </r>
  </si>
  <si>
    <r>
      <t>Médiane</t>
    </r>
    <r>
      <rPr>
        <b/>
        <vertAlign val="superscript"/>
        <sz val="11"/>
        <color rgb="FF000000"/>
        <rFont val="Calibri"/>
        <family val="2"/>
      </rPr>
      <t>4</t>
    </r>
    <r>
      <rPr>
        <b/>
        <sz val="11"/>
        <color rgb="FF000000"/>
        <rFont val="Calibri"/>
        <family val="2"/>
        <charset val="1"/>
      </rPr>
      <t xml:space="preserve"> (D5)</t>
    </r>
  </si>
  <si>
    <r>
      <t>D9/D1</t>
    </r>
    <r>
      <rPr>
        <b/>
        <vertAlign val="superscript"/>
        <sz val="11"/>
        <color rgb="FF000000"/>
        <rFont val="Calibri"/>
        <family val="2"/>
      </rPr>
      <t>5</t>
    </r>
  </si>
  <si>
    <r>
      <rPr>
        <vertAlign val="superscript"/>
        <sz val="11"/>
        <color rgb="FF3933FF"/>
        <rFont val="Calibri"/>
        <family val="2"/>
      </rPr>
      <t>3</t>
    </r>
    <r>
      <rPr>
        <sz val="11"/>
        <color rgb="FF3933FF"/>
        <rFont val="Calibri"/>
        <family val="2"/>
        <charset val="1"/>
      </rPr>
      <t xml:space="preserve"> Si on ordonne une distribution de salaires, les déciles sont les valeurs qui partagent cette distribution en dix parties d’effectifs égaux. Ainsi, le premier décile (D1) est le salaire au-dessous duquel se situent 10 % des salaires ; le neuvième décile (noté généralement D9) est le salaire au-dessous duquel se situent 90 % des salaires.</t>
    </r>
  </si>
  <si>
    <r>
      <rPr>
        <vertAlign val="superscript"/>
        <sz val="11"/>
        <color rgb="FF3933FF"/>
        <rFont val="Calibri"/>
        <family val="2"/>
      </rPr>
      <t>4</t>
    </r>
    <r>
      <rPr>
        <sz val="11"/>
        <color rgb="FF3933FF"/>
        <rFont val="Calibri"/>
        <family val="2"/>
        <charset val="1"/>
      </rPr>
      <t xml:space="preserve"> La médiane correspond à la valeur qui partage la distribution en deux. Q1 est la valeur qui correspond à 25 % de la distribution. Q3 est la valeur qui correspond à 75 % de la distribution.</t>
    </r>
  </si>
  <si>
    <r>
      <rPr>
        <vertAlign val="superscript"/>
        <sz val="11"/>
        <color theme="4" tint="-0.249977111117893"/>
        <rFont val="Calibri"/>
        <family val="2"/>
      </rPr>
      <t xml:space="preserve">5 </t>
    </r>
    <r>
      <rPr>
        <sz val="11"/>
        <color rgb="FF3933FF"/>
        <rFont val="Calibri"/>
        <family val="2"/>
        <charset val="1"/>
      </rPr>
      <t xml:space="preserve">Les rapports interdéciles permettent de mesurer les inégalités d’une distribution. Le rapport des déciles D9/D1 met en évidence l’écart entre le haut (9e décile) et le bas de la distribution (1er décile). </t>
    </r>
  </si>
  <si>
    <r>
      <t>Lecture :</t>
    </r>
    <r>
      <rPr>
        <sz val="11"/>
        <color rgb="FF3933FF"/>
        <rFont val="Calibri"/>
        <family val="2"/>
        <charset val="1"/>
      </rPr>
      <t xml:space="preserve"> En 2021, en Centre-Val de Loire, tous postes confondus, le revenu salarial médian des aides médico-psychologiques est de 17 230 euros.</t>
    </r>
  </si>
  <si>
    <r>
      <t>Lecture :</t>
    </r>
    <r>
      <rPr>
        <sz val="11"/>
        <color rgb="FF3933FF"/>
        <rFont val="Calibri"/>
        <family val="2"/>
        <charset val="1"/>
      </rPr>
      <t xml:space="preserve"> En 2021, en Bourgogne-Franche-Comté, tous postes confondus, le revenu salarial médian des aides médico-psychologiques est de 17 580 euros.</t>
    </r>
  </si>
  <si>
    <r>
      <t>Lecture :</t>
    </r>
    <r>
      <rPr>
        <sz val="11"/>
        <color rgb="FF3933FF"/>
        <rFont val="Calibri"/>
        <family val="2"/>
        <charset val="1"/>
      </rPr>
      <t xml:space="preserve"> En 2021, en Normandie, tous postes confondus, le revenu salarial médian des aides médico-psychologiques est de 17 420 euros.</t>
    </r>
  </si>
  <si>
    <r>
      <t>Lecture :</t>
    </r>
    <r>
      <rPr>
        <sz val="11"/>
        <color rgb="FF3933FF"/>
        <rFont val="Calibri"/>
        <family val="2"/>
        <charset val="1"/>
      </rPr>
      <t xml:space="preserve"> En 2021, dans les Hauts-de-France, tous postes confondus, le revenu salarial médian des aides médico-psychologiques est de 16 700 euros.</t>
    </r>
  </si>
  <si>
    <r>
      <t>Lecture :</t>
    </r>
    <r>
      <rPr>
        <sz val="11"/>
        <color rgb="FF3933FF"/>
        <rFont val="Calibri"/>
        <family val="2"/>
        <charset val="1"/>
      </rPr>
      <t xml:space="preserve"> En 2021, dans le Grand Est, tous postes confondus, le revenu salarial médian des aides médico-psychologiques est de 17 010</t>
    </r>
    <r>
      <rPr>
        <sz val="11"/>
        <color theme="5"/>
        <rFont val="Calibri"/>
        <family val="2"/>
      </rPr>
      <t xml:space="preserve"> </t>
    </r>
    <r>
      <rPr>
        <sz val="11"/>
        <color rgb="FF3933FF"/>
        <rFont val="Calibri"/>
        <family val="2"/>
        <charset val="1"/>
      </rPr>
      <t>euros.</t>
    </r>
  </si>
  <si>
    <r>
      <t>Lecture :</t>
    </r>
    <r>
      <rPr>
        <sz val="11"/>
        <color rgb="FF3933FF"/>
        <rFont val="Calibri"/>
        <family val="2"/>
        <charset val="1"/>
      </rPr>
      <t xml:space="preserve"> En 2021, dans les Pays de la Loire, tous postes confondus, le revenu salarial médian des aides médico-psychologiques est de 17 400 euros.</t>
    </r>
  </si>
  <si>
    <r>
      <t>Lecture :</t>
    </r>
    <r>
      <rPr>
        <sz val="11"/>
        <color rgb="FF3933FF"/>
        <rFont val="Calibri"/>
        <family val="2"/>
        <charset val="1"/>
      </rPr>
      <t xml:space="preserve"> En 2021, en Bretagne, tous postes confondus, le revenu salarial médian des aides médico-psychologiques est de 17 570 euros.</t>
    </r>
  </si>
  <si>
    <r>
      <t>Lecture :</t>
    </r>
    <r>
      <rPr>
        <sz val="11"/>
        <color rgb="FF3933FF"/>
        <rFont val="Calibri"/>
        <family val="2"/>
        <charset val="1"/>
      </rPr>
      <t xml:space="preserve"> En 2021, en Nouvelle-Aquitaine, tous postes confondus, le revenu salarial médian des aides médico-psychologiques est de 17 710 euros.</t>
    </r>
  </si>
  <si>
    <r>
      <t>Lecture :</t>
    </r>
    <r>
      <rPr>
        <sz val="11"/>
        <color rgb="FF3933FF"/>
        <rFont val="Calibri"/>
        <family val="2"/>
        <charset val="1"/>
      </rPr>
      <t xml:space="preserve"> En 2021, en Occitanie, tous postes confondus, le revenu salarial médian des aides médico-psychologiques est de 16 950 euros.</t>
    </r>
  </si>
  <si>
    <r>
      <t>Lecture :</t>
    </r>
    <r>
      <rPr>
        <sz val="11"/>
        <color rgb="FF3933FF"/>
        <rFont val="Calibri"/>
        <family val="2"/>
        <charset val="1"/>
      </rPr>
      <t xml:space="preserve"> En 2021, en Provence-Alpes-Côtes d'Azur et Corse, tous postes confondus, le revenu salarial médian des aides médico-psychologiques est de 16 360 euros. </t>
    </r>
  </si>
  <si>
    <r>
      <t>Lecture :</t>
    </r>
    <r>
      <rPr>
        <sz val="11"/>
        <color rgb="FF3933FF"/>
        <rFont val="Calibri"/>
        <family val="2"/>
        <charset val="1"/>
      </rPr>
      <t xml:space="preserve"> En 2021, dans les DROM (hors Mayotte), tous postes confondus, le revenu salarial médian des aides médico-psychologiques est de 18 950 euros.</t>
    </r>
  </si>
  <si>
    <r>
      <t>Lecture :</t>
    </r>
    <r>
      <rPr>
        <sz val="11"/>
        <color rgb="FF3933FF"/>
        <rFont val="Calibri"/>
        <family val="2"/>
        <charset val="1"/>
      </rPr>
      <t xml:space="preserve"> En 2021, en Auvergne-Rhône-Alpes, tous postes confondus, le revenu salarial médian des aides médico-psychologiques est de 16 180 euros.</t>
    </r>
  </si>
  <si>
    <r>
      <rPr>
        <vertAlign val="superscript"/>
        <sz val="11"/>
        <color rgb="FF3933FF"/>
        <rFont val="Calibri"/>
        <family val="2"/>
      </rPr>
      <t>2</t>
    </r>
    <r>
      <rPr>
        <sz val="11"/>
        <color rgb="FF3933FF"/>
        <rFont val="Calibri"/>
        <family val="2"/>
      </rPr>
      <t xml:space="preserve"> Le champ des aides à domicile salariées du secteur public ou privé regroupe l'ensemble des aides à domicile occupant uniquement des postes d'aides à domicile dans le secteur public ou privé (y compris associatif), et donc n'occupant aucun poste salarié par un particulier employeur. Le champ des salariées des particuliers employeurs regroupe l'ensemble des aides à domicile occupant uniquement des postes d'aides à domicile salariés par un particulier employeur. </t>
    </r>
  </si>
  <si>
    <t xml:space="preserve">Modification du champ des aides à domicile sur le revenu salarial. Les salariés des particuliers employeurs sont dorénavant pris en compte. Le revenu salarial et le volume de travail sont calculés à la fois sur l'ensemble des aides à domicile, sur les aides à domicile occupant uniquement des postes salariés dans le secteur privé (y compris associatif) ou public, et sur les aides à domicile occupant uniquement des postes salariés par des particuliers employeurs. Pour les aides à domicile, les chiffres sont donc différents de ceux diffusés en septembre 2024. </t>
  </si>
  <si>
    <r>
      <rPr>
        <vertAlign val="superscript"/>
        <sz val="11"/>
        <color rgb="FF3933FF"/>
        <rFont val="Calibri"/>
        <family val="2"/>
      </rPr>
      <t>1</t>
    </r>
    <r>
      <rPr>
        <sz val="11"/>
        <color rgb="FF3933FF"/>
        <rFont val="Calibri"/>
        <family val="2"/>
        <charset val="1"/>
      </rPr>
      <t xml:space="preserve"> Le revenu salarial est calculé dans le tableau B en prenant en compte uniquement les postes occupés au sein de cette profession, sans tenir compte des éventuels postes occupés dans d'autres professions, et donc des revenus éventuellement gagnés en exerçant un autre métier.</t>
    </r>
    <r>
      <rPr>
        <sz val="11"/>
        <color rgb="FF00B0F0"/>
        <rFont val="Calibri"/>
        <family val="2"/>
      </rPr>
      <t xml:space="preserve"> </t>
    </r>
    <r>
      <rPr>
        <sz val="11"/>
        <color rgb="FF3933FF"/>
        <rFont val="Calibri"/>
        <family val="2"/>
      </rPr>
      <t xml:space="preserve">Lorsque la profession en comprend, il prend en compte les revenus des salariés des particuliers employeurs. </t>
    </r>
  </si>
  <si>
    <r>
      <rPr>
        <vertAlign val="superscript"/>
        <sz val="11"/>
        <color rgb="FF3933FF"/>
        <rFont val="Calibri"/>
        <family val="2"/>
      </rPr>
      <t>1</t>
    </r>
    <r>
      <rPr>
        <sz val="11"/>
        <color rgb="FF3933FF"/>
        <rFont val="Calibri"/>
        <family val="2"/>
        <charset val="1"/>
      </rPr>
      <t xml:space="preserve"> Le revenu salarial est calculé, dans le tableau C, tous postes confondus, c'est-à-dire en prenant en compte les éventuels postes occupés dans d'autres professions, et donc en incluant ce que les professionnels ont éventuellement gagné en exerçant un autre métier. </t>
    </r>
    <r>
      <rPr>
        <sz val="11"/>
        <color rgb="FF3933FF"/>
        <rFont val="Calibri"/>
        <family val="2"/>
      </rPr>
      <t xml:space="preserve">Par exemple, le revenu salarial d'une AMP exerçant également comme aide-soignante prendra en compte les salaires des postes d'AMP et d'aide-soignante. Lorsque la profession en comprend, il prend en compte les revenus des salariés des particuliers employeurs. </t>
    </r>
  </si>
  <si>
    <t>-</t>
  </si>
  <si>
    <r>
      <rPr>
        <vertAlign val="superscript"/>
        <sz val="11"/>
        <color rgb="FF3933FF"/>
        <rFont val="Calibri"/>
        <family val="2"/>
      </rPr>
      <t xml:space="preserve">1 </t>
    </r>
    <r>
      <rPr>
        <sz val="11"/>
        <color rgb="FF3933FF"/>
        <rFont val="Calibri"/>
        <family val="2"/>
        <charset val="1"/>
      </rPr>
      <t>Le volume de travail en EQTP calculé en cumulant l'ensemble des postes occupés au sein de cette profession, sans tenir compte des éventuels postes occupés dans d'autres professions.</t>
    </r>
  </si>
  <si>
    <r>
      <rPr>
        <vertAlign val="superscript"/>
        <sz val="11"/>
        <color rgb="FF3933FF"/>
        <rFont val="Calibri"/>
        <family val="2"/>
      </rPr>
      <t>3</t>
    </r>
    <r>
      <rPr>
        <sz val="11"/>
        <color rgb="FF3933FF"/>
        <rFont val="Calibri"/>
        <family val="2"/>
        <charset val="1"/>
      </rPr>
      <t xml:space="preserve"> Si on ordonne une distribution, les déciles sont les valeurs qui partagent cette distribution en dix parties d’effectifs égaux. Ainsi, le premier décile (D1) est le volume de travail au-dessous duquel se situent 10 % des valeurs ; le neuvième décile (noté généralement D9) est le volume de travail au-dessous duquel se situent 90 % des valeurs.</t>
    </r>
  </si>
  <si>
    <r>
      <rPr>
        <vertAlign val="superscript"/>
        <sz val="11"/>
        <color theme="4" tint="-0.249977111117893"/>
        <rFont val="Calibri"/>
        <family val="2"/>
      </rPr>
      <t>4</t>
    </r>
    <r>
      <rPr>
        <sz val="11"/>
        <color rgb="FF3933FF"/>
        <rFont val="Calibri"/>
        <family val="2"/>
        <charset val="1"/>
      </rPr>
      <t xml:space="preserve"> La médiane correspond à la valeur qui partage la distribution en deux. Q1 est la valeur qui correspond à 25 % de la distribution. Q3 est la valeur qui correspond à 75 % de la distribution.</t>
    </r>
  </si>
  <si>
    <t xml:space="preserve">Accompagnants d'élève en situation de handicap (AESH) </t>
  </si>
  <si>
    <t>Données de salaires sur les AESH en 2021</t>
  </si>
  <si>
    <t>Correction des chiffres sur le salaire en EQTP, par secteur d'activité,  dans l'onglet "Croisement_Salaire_EQTP".</t>
  </si>
  <si>
    <t>Enrichissement de l'onglet "Distribution Revenu Salarial" en ajoutant le tableau B qui mesure le revenu salarial tous postes confondus, c'est-à-dire en prenant en compte les éventuels postes occupés dans d'autres professions.</t>
  </si>
  <si>
    <t xml:space="preserve">- décembre 2024 : </t>
  </si>
  <si>
    <t>► Historique des mises à jour</t>
  </si>
  <si>
    <t>► Précisions méthodologiques</t>
  </si>
  <si>
    <t>► Définitions</t>
  </si>
  <si>
    <t xml:space="preserve">Dans la Base Tous Salariés, seuls les aides à domicile peuvent être salariés de particuliers employeurs. Lorsque c'est le cas, alors ces postes ne sont alors pas inclus dans le calcul du salaire EQTP car l'information sur le volume de travail en eqtp des particuliers employeurs n'est pas disponible. Ces postes sont en revanche inclus dans le calcul du revenu salarial. Le champ de l'ensemble des aides à domicile pour le clalcul du salaire en eqtp est donc différent de celui de l'ensemble des aides à domicile pour le calcul du revenu salarial. </t>
  </si>
  <si>
    <t xml:space="preserve">Le champ retenu est celui des professionnels du social, soit les personnels oeuvrant à la mise en oeuvre de l'action sociale et médico-sociale (voire définition plus bas). Le champ retenu comprend à la fois les salariés du secteur privé et du secteur public. Par ailleurs, sont exclus de cette étude les apprentis, les stagiaires ainsi que les professionnels sous contrats aidés ou sous contrats de professionnalisation, qui sont soumis à des règles salariales spécifiques. Le choix a été fait de garder à la fois les postes annexes et non-annexes, afin de ne pas exclure des postes dont la quantité de travail serait faible, une situation relativement fréquente dans le cas des professions sociales. Le champ géographique est celui de la France métropolitaine et des DROM, hors Mayotte. </t>
  </si>
  <si>
    <t>► Pour en savoir plus</t>
  </si>
  <si>
    <t>► Source : La Base Tous Salariés</t>
  </si>
  <si>
    <t>Code PCS 434A</t>
  </si>
  <si>
    <t>Jeu de données régionales</t>
  </si>
  <si>
    <r>
      <t>Champ :</t>
    </r>
    <r>
      <rPr>
        <sz val="11"/>
        <color rgb="FF3933FF"/>
        <rFont val="Calibri"/>
        <family val="2"/>
      </rPr>
      <t xml:space="preserve"> Ile-de-France, hors postes salariés des particuliers employeurs</t>
    </r>
  </si>
  <si>
    <r>
      <t xml:space="preserve">Champ : </t>
    </r>
    <r>
      <rPr>
        <sz val="11"/>
        <color rgb="FF3933FF"/>
        <rFont val="Calibri"/>
        <family val="2"/>
        <charset val="1"/>
      </rPr>
      <t>Centre-Val de Loire</t>
    </r>
    <r>
      <rPr>
        <sz val="11"/>
        <color rgb="FF3933FF"/>
        <rFont val="Calibri"/>
        <family val="2"/>
      </rPr>
      <t>, hors postes salariés des particuliers employeurs</t>
    </r>
  </si>
  <si>
    <r>
      <t xml:space="preserve">Champ : </t>
    </r>
    <r>
      <rPr>
        <sz val="11"/>
        <color rgb="FF3933FF"/>
        <rFont val="Calibri"/>
        <family val="2"/>
        <charset val="1"/>
      </rPr>
      <t>Bourgogne-Franche-Comté</t>
    </r>
    <r>
      <rPr>
        <sz val="11"/>
        <color rgb="FF3933FF"/>
        <rFont val="Calibri"/>
        <family val="2"/>
      </rPr>
      <t>, hors postes salariés des particuliers employeurs</t>
    </r>
  </si>
  <si>
    <r>
      <t xml:space="preserve">Champ : </t>
    </r>
    <r>
      <rPr>
        <sz val="11"/>
        <color rgb="FF3933FF"/>
        <rFont val="Calibri"/>
        <family val="2"/>
        <charset val="1"/>
      </rPr>
      <t>Normandie</t>
    </r>
    <r>
      <rPr>
        <sz val="11"/>
        <color rgb="FF3933FF"/>
        <rFont val="Calibri"/>
        <family val="2"/>
      </rPr>
      <t>, hors postes salariés des particuliers employeurs</t>
    </r>
  </si>
  <si>
    <r>
      <t xml:space="preserve">Champ : </t>
    </r>
    <r>
      <rPr>
        <sz val="11"/>
        <color rgb="FF3933FF"/>
        <rFont val="Calibri"/>
        <family val="2"/>
      </rPr>
      <t>Hauts-de-France, hors postes salariés des particuliers employeurs</t>
    </r>
  </si>
  <si>
    <r>
      <t xml:space="preserve">Champ : </t>
    </r>
    <r>
      <rPr>
        <sz val="11"/>
        <color rgb="FF3933FF"/>
        <rFont val="Calibri"/>
        <family val="2"/>
      </rPr>
      <t>Grand-Est, hors postes salariés des particuliers employeurs</t>
    </r>
  </si>
  <si>
    <r>
      <t xml:space="preserve">Champ : </t>
    </r>
    <r>
      <rPr>
        <sz val="11"/>
        <color rgb="FF3933FF"/>
        <rFont val="Calibri"/>
        <family val="2"/>
      </rPr>
      <t>Pays de la Loire, hors postes salariés des particuliers employeurs</t>
    </r>
  </si>
  <si>
    <r>
      <t xml:space="preserve">Champ : </t>
    </r>
    <r>
      <rPr>
        <sz val="11"/>
        <color rgb="FF3933FF"/>
        <rFont val="Calibri"/>
        <family val="2"/>
      </rPr>
      <t>Bretagne, hors postes salariés des particuliers employeurs</t>
    </r>
  </si>
  <si>
    <r>
      <t xml:space="preserve">Champ : </t>
    </r>
    <r>
      <rPr>
        <sz val="11"/>
        <color rgb="FF3933FF"/>
        <rFont val="Calibri"/>
        <family val="2"/>
      </rPr>
      <t>Nouvelle-Aquitaine, hors salariés des particuliers employeurs</t>
    </r>
  </si>
  <si>
    <r>
      <t xml:space="preserve">Champ : </t>
    </r>
    <r>
      <rPr>
        <sz val="11"/>
        <color rgb="FF3933FF"/>
        <rFont val="Calibri"/>
        <family val="2"/>
      </rPr>
      <t>Occitanie, hors postes salariés des particuliers employeurs</t>
    </r>
  </si>
  <si>
    <r>
      <rPr>
        <b/>
        <sz val="11"/>
        <color rgb="FF3933FF"/>
        <rFont val="Calibri"/>
        <family val="2"/>
      </rPr>
      <t xml:space="preserve">Champ : </t>
    </r>
    <r>
      <rPr>
        <sz val="11"/>
        <color rgb="FF3933FF"/>
        <rFont val="Calibri"/>
        <family val="2"/>
      </rPr>
      <t>Auvergne-Rhône-Alpes, hors postes salariés des particuliers employeurs</t>
    </r>
  </si>
  <si>
    <r>
      <t xml:space="preserve">Champ : </t>
    </r>
    <r>
      <rPr>
        <sz val="11"/>
        <color rgb="FF3933FF"/>
        <rFont val="Calibri"/>
        <family val="2"/>
        <charset val="1"/>
      </rPr>
      <t>Provence-Alpes-Côtes d'Azur et Corse</t>
    </r>
    <r>
      <rPr>
        <sz val="11"/>
        <color rgb="FF3933FF"/>
        <rFont val="Calibri"/>
        <family val="2"/>
      </rPr>
      <t>, hors postes salariés des particuliers employeurs</t>
    </r>
  </si>
  <si>
    <r>
      <t xml:space="preserve">Champ : </t>
    </r>
    <r>
      <rPr>
        <sz val="11"/>
        <color rgb="FF3933FF"/>
        <rFont val="Calibri"/>
        <family val="2"/>
        <charset val="1"/>
      </rPr>
      <t>DROM (hors Mayotte)</t>
    </r>
    <r>
      <rPr>
        <b/>
        <sz val="11"/>
        <color rgb="FF3933FF"/>
        <rFont val="Calibri"/>
        <family val="2"/>
        <charset val="1"/>
      </rPr>
      <t>,</t>
    </r>
    <r>
      <rPr>
        <sz val="11"/>
        <color rgb="FF3933FF"/>
        <rFont val="Calibri"/>
        <family val="2"/>
      </rPr>
      <t xml:space="preserve"> hors postes salariés des particuliers employeurs</t>
    </r>
  </si>
  <si>
    <r>
      <rPr>
        <vertAlign val="superscript"/>
        <sz val="11"/>
        <color rgb="FF3933FF"/>
        <rFont val="Calibri"/>
        <family val="2"/>
      </rPr>
      <t>2</t>
    </r>
    <r>
      <rPr>
        <sz val="11"/>
        <color rgb="FF3933FF"/>
        <rFont val="Calibri"/>
        <family val="2"/>
        <charset val="1"/>
      </rPr>
      <t xml:space="preserve"> Tous postes confondus, le revenu salarial des aides à domicile est calculé uniquement sur l'ensemble de la profession, en prenant en compte à la fois les salariées du secteur privé (y compris associatif) ou public et des particuliers employeurs, sans faire de distinction. </t>
    </r>
  </si>
  <si>
    <r>
      <t>Ensemble</t>
    </r>
    <r>
      <rPr>
        <b/>
        <vertAlign val="superscript"/>
        <sz val="11"/>
        <color theme="0"/>
        <rFont val="Calibri"/>
        <family val="2"/>
      </rPr>
      <t>2</t>
    </r>
  </si>
  <si>
    <t>dont salariées du secteur public ou privé</t>
  </si>
  <si>
    <t>dont salariées des particuliers employeurs</t>
  </si>
  <si>
    <r>
      <rPr>
        <vertAlign val="superscript"/>
        <sz val="11"/>
        <color rgb="FF3933FF"/>
        <rFont val="Calibri"/>
        <family val="2"/>
      </rPr>
      <t>2</t>
    </r>
    <r>
      <rPr>
        <sz val="11"/>
        <color rgb="FF3933FF"/>
        <rFont val="Calibri"/>
        <family val="2"/>
      </rPr>
      <t xml:space="preserve"> Le champ des aides à domicile salariées du secteur public ou privé regroupe l'ensemble des aides à domicile occupant uniquement des postes d'aides à domicile dans le secteur public ou privé (y compris associatif), et donc n'occupant aucun poste salarié par un particulier employeur.  Le champ des salariées des particuliers employeurs regroupe l'ensemble des aides à domicile occupant uniquement des postes d'aides à domicile salariés par un particulier employeur. Le volume de travail n'est pas calculé pour les salariées des particuliers employeurs (et donc pour l'ensemble des aides à domicile), car le calcul d'un EQTP n'est pas possible pour ces derniers. </t>
    </r>
  </si>
  <si>
    <t>Les accompagnants d'élève en situation de handicap (AESH) interviennent auprès d'élèves scolarisés qui sont en situation de handicap. Ils ont pour mission de favoriser l’autonomie de l’élève et lui permettre de suivre une scolarité adaptée à ses besoins, de la maternelle au lycée. L'accompagnement des élèves favorise les actes de sa vie quotidienne, l'accès aux activités d'apprentissage et les activités de la vie sociale et relationnelle.</t>
  </si>
  <si>
    <t>Assistants familiaux</t>
  </si>
  <si>
    <r>
      <t>Les assistants familiaux sont agréés pour accueillir à leur domicile, moyennant rémunération, des mineurs et des majeurs de moins de 21 ans, dans le cadre d'un dispositif de protection de l’enfance</t>
    </r>
    <r>
      <rPr>
        <sz val="11"/>
        <rFont val="Calibri"/>
        <family val="2"/>
        <scheme val="minor"/>
      </rPr>
      <t>. L’assistant familial constitue, avec l’ensemble des personnes résidant à son domicile, une famille d’accueil.</t>
    </r>
  </si>
  <si>
    <t>NS</t>
  </si>
  <si>
    <t xml:space="preserve">Code PCS 435A.  La PCS englobe également des directeurs travavaillant dans des centres de loisirs. Afin de ne pas les inclure, nous conservons uniquement les directeurs dont l'employeur est classé dans le secteur de l'hébergement social et médico-social (code NAF commençant par 87) ou dans le secteur de l'action sociale sans hébérgement (code NAF commençant par 88, hors secteur des crèches code NAF 8891A). </t>
  </si>
  <si>
    <t xml:space="preserve">Le champ des directeurs de centre socioculturels et de loisirs a été affiné. La PCS 435A englobe également des directeurs travaillant dans des centres de loisirs. Afin de ne pas les inclure, nous conservons désormains uniquement les directeurs dont l'employeur est classé dans le secteur de l'hébergement social et médico-social ou dans le secteur de l'action sociale sans hébérgement. Les données concernant cette profession ont donc été modifiées. </t>
  </si>
  <si>
    <r>
      <t>Salaire en équivalent temps plein (EQTP)</t>
    </r>
    <r>
      <rPr>
        <sz val="12"/>
        <color rgb="FF000000"/>
        <rFont val="Calibri"/>
        <family val="2"/>
        <scheme val="minor"/>
      </rPr>
      <t> </t>
    </r>
  </si>
  <si>
    <r>
      <t>Salaire converti à un temps plein pendant toute l'année, quel que soit le volume de travail effectivement rémunéré. Par exemple, pour un agent ayant occupé un poste de travail pendant six mois à 80 % et ayant perçu un total de 10 000 euros, le salaire en EQTP est de 10 000/(0,5×0,8) = 25 000 euros par an. Pour calculer le salaire moyen en EQTP ou sa distribution, tous les postes y compris les postes à temps partiel sont pris en compte au </t>
    </r>
    <r>
      <rPr>
        <i/>
        <sz val="12"/>
        <rFont val="Calibri"/>
        <family val="2"/>
        <scheme val="minor"/>
      </rPr>
      <t>prorata</t>
    </r>
    <r>
      <rPr>
        <sz val="12"/>
        <rFont val="Calibri"/>
        <family val="2"/>
        <scheme val="minor"/>
      </rPr>
      <t> de leur volume de travail effectivement rémunéré. La norme de référence de temps de travail est celle de 35 heures par semaine, soit 1 820 heures sur l’année. Le salaire en EQTP calculé sur une profession ne prend pas en compte les salaires perçus dans le cadre de postes occupés sur un autre métier. Les périodes de chômage partiel ne sont pas comptabilisées dans le volume de travail rémunéré et les indemnités de chômage partiel ne sont pas considérées comme du salaire.</t>
    </r>
  </si>
  <si>
    <t xml:space="preserve">- septembre 2025 : </t>
  </si>
  <si>
    <t>Il mesure le volume de travail par rapport à celui d’un poste occupé à temps plein sur l’ensemble de l’année, dont l’eqtp sera égal à 1. Un poste de travail occupé pendant six mois à 80% aura un eqtp de 0,5x0,8=0,4.</t>
  </si>
  <si>
    <t>Somme de toutes les rémunérations nettes (c’est-à-dire après prélèvement des cotisations sociales, de la CSG et de la CRDS) perçues par un individu sur l’ensemble de ses postes au cours de l’année. Le revenu salarial calculé sur une profession ne prend pas en compte les salaires perçus dans le cadre de postes occupés sur un autre métier. Il intègre deux dimensions : le salaire annuel en équivalent temps plein (EQTP), prix d’une unité de travail salarié, et le volume de travail salarié au cours de l’année, en équivalent temps plein. Les disparités en matière de revenu salarial reflètent ainsi les inégalités de salaire mais également les inégalités de temps de travail. L’unité considérée pour le calcul du revenu salarial est le salarié sur une année.</t>
  </si>
  <si>
    <t>Les AESH sont considérés comme des professionnels du social, mais comme ils sont salariés de l'Education Nationale, les données concernant leur rémunération sont publiés par la DEPP.</t>
  </si>
  <si>
    <t xml:space="preserve">La PCS 2003, utilisée dans la Base Tous Salariés, ne permet pas d'identifier avec précision les assistants familiaux, et donc de produire des données de salaire les concernant. Cela sera possible à partir du millésime 2026 de la Base Tous Salariés.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</si>
</sst>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00\ ;\-* #,##0.00\ ;\ * \-00\ ;\ @\ "/>
    <numFmt numFmtId="165" formatCode="\ * #,##0\ ;\-* #,##0\ ;\ * \-00\ ;\ @\ "/>
    <numFmt numFmtId="166" formatCode="\ * #,##0.0\ ;\-* #,##0.0\ ;\ * \-00.0\ ;\ @\ "/>
    <numFmt numFmtId="167" formatCode="#,##0.0"/>
  </numFmts>
  <fonts count="50" x14ac:knownFonts="1">
    <font>
      <sz val="11"/>
      <color rgb="FF000000"/>
      <name val="Calibri"/>
      <family val="2"/>
      <charset val="1"/>
    </font>
    <font>
      <b/>
      <sz val="11"/>
      <color rgb="FFFFFFFF"/>
      <name val="Calibri"/>
      <family val="2"/>
      <charset val="1"/>
    </font>
    <font>
      <b/>
      <sz val="11"/>
      <color rgb="FF000000"/>
      <name val="Calibri"/>
      <family val="2"/>
      <charset val="1"/>
    </font>
    <font>
      <sz val="11"/>
      <color rgb="FFCC0000"/>
      <name val="Calibri"/>
      <family val="2"/>
      <charset val="1"/>
    </font>
    <font>
      <sz val="10"/>
      <color rgb="FF000000"/>
      <name val="Arial"/>
      <family val="2"/>
      <charset val="1"/>
    </font>
    <font>
      <i/>
      <sz val="11"/>
      <color rgb="FF808080"/>
      <name val="Calibri"/>
      <family val="2"/>
      <charset val="1"/>
    </font>
    <font>
      <sz val="11"/>
      <color rgb="FF006600"/>
      <name val="Calibri"/>
      <family val="2"/>
      <charset val="1"/>
    </font>
    <font>
      <b/>
      <sz val="18"/>
      <color rgb="FF000000"/>
      <name val="Calibri"/>
      <family val="2"/>
      <charset val="1"/>
    </font>
    <font>
      <b/>
      <sz val="24"/>
      <color rgb="FF000000"/>
      <name val="Calibri"/>
      <family val="2"/>
      <charset val="1"/>
    </font>
    <font>
      <b/>
      <sz val="12"/>
      <color rgb="FF000000"/>
      <name val="Calibri"/>
      <family val="2"/>
      <charset val="1"/>
    </font>
    <font>
      <u/>
      <sz val="11"/>
      <color rgb="FF0000EE"/>
      <name val="Calibri"/>
      <family val="2"/>
      <charset val="1"/>
    </font>
    <font>
      <sz val="11"/>
      <color rgb="FF996600"/>
      <name val="Calibri"/>
      <family val="2"/>
      <charset val="1"/>
    </font>
    <font>
      <sz val="11"/>
      <color rgb="FF000000"/>
      <name val="Arial"/>
      <family val="2"/>
      <charset val="1"/>
    </font>
    <font>
      <b/>
      <i/>
      <u/>
      <sz val="11"/>
      <color rgb="FF000000"/>
      <name val="Calibri"/>
      <family val="2"/>
      <charset val="1"/>
    </font>
    <font>
      <b/>
      <sz val="12"/>
      <color rgb="FFFFFFFF"/>
      <name val="Calibri"/>
      <family val="2"/>
      <charset val="1"/>
    </font>
    <font>
      <b/>
      <sz val="11"/>
      <color rgb="FF040404"/>
      <name val="Calibri"/>
      <family val="2"/>
      <charset val="1"/>
    </font>
    <font>
      <b/>
      <sz val="12"/>
      <color rgb="FF4F80BD"/>
      <name val="Calibri"/>
      <family val="2"/>
      <charset val="1"/>
    </font>
    <font>
      <u/>
      <sz val="11"/>
      <color rgb="FF0000FF"/>
      <name val="Calibri"/>
      <family val="2"/>
      <charset val="1"/>
    </font>
    <font>
      <b/>
      <sz val="11"/>
      <color rgb="FF3933FF"/>
      <name val="Calibri"/>
      <family val="2"/>
      <charset val="1"/>
    </font>
    <font>
      <sz val="11"/>
      <color rgb="FF3933FF"/>
      <name val="Calibri"/>
      <family val="2"/>
      <charset val="1"/>
    </font>
    <font>
      <sz val="11"/>
      <color rgb="FF000000"/>
      <name val="Calibri"/>
      <family val="2"/>
      <charset val="1"/>
    </font>
    <font>
      <b/>
      <vertAlign val="superscript"/>
      <sz val="11"/>
      <color rgb="FF000000"/>
      <name val="Calibri"/>
      <family val="2"/>
    </font>
    <font>
      <b/>
      <sz val="10"/>
      <color rgb="FF000000"/>
      <name val="Arial"/>
      <family val="2"/>
      <charset val="1"/>
    </font>
    <font>
      <b/>
      <sz val="11"/>
      <color rgb="FF000000"/>
      <name val="Calibri"/>
      <family val="2"/>
    </font>
    <font>
      <b/>
      <vertAlign val="superscript"/>
      <sz val="11"/>
      <color rgb="FFFFFFFF"/>
      <name val="Calibri"/>
      <family val="2"/>
    </font>
    <font>
      <sz val="11"/>
      <color rgb="FF3933FF"/>
      <name val="Calibri"/>
      <family val="2"/>
    </font>
    <font>
      <b/>
      <sz val="11"/>
      <color rgb="FF3933FF"/>
      <name val="Calibri"/>
      <family val="2"/>
    </font>
    <font>
      <b/>
      <sz val="12"/>
      <color theme="0"/>
      <name val="Calibri"/>
      <family val="2"/>
    </font>
    <font>
      <sz val="11"/>
      <color rgb="FF000000"/>
      <name val="Calibri"/>
      <family val="2"/>
    </font>
    <font>
      <sz val="11"/>
      <color theme="5"/>
      <name val="Calibri"/>
      <family val="2"/>
    </font>
    <font>
      <b/>
      <u/>
      <sz val="11"/>
      <color rgb="FF3933FF"/>
      <name val="Calibri"/>
      <family val="2"/>
      <charset val="1"/>
    </font>
    <font>
      <sz val="11"/>
      <name val="Calibri"/>
      <family val="2"/>
    </font>
    <font>
      <vertAlign val="superscript"/>
      <sz val="11"/>
      <name val="Calibri"/>
      <family val="2"/>
    </font>
    <font>
      <vertAlign val="superscript"/>
      <sz val="11"/>
      <color rgb="FF3933FF"/>
      <name val="Calibri"/>
      <family val="2"/>
    </font>
    <font>
      <vertAlign val="superscript"/>
      <sz val="11"/>
      <color theme="4" tint="-0.249977111117893"/>
      <name val="Calibri"/>
      <family val="2"/>
    </font>
    <font>
      <b/>
      <u/>
      <sz val="11"/>
      <color rgb="FF3933FF"/>
      <name val="Calibri"/>
      <family val="2"/>
    </font>
    <font>
      <b/>
      <sz val="11"/>
      <color theme="0"/>
      <name val="Calibri"/>
      <family val="2"/>
    </font>
    <font>
      <vertAlign val="superscript"/>
      <sz val="11"/>
      <color theme="0"/>
      <name val="Calibri"/>
      <family val="2"/>
    </font>
    <font>
      <b/>
      <vertAlign val="superscript"/>
      <sz val="11"/>
      <color theme="0"/>
      <name val="Calibri"/>
      <family val="2"/>
    </font>
    <font>
      <vertAlign val="superscript"/>
      <sz val="11"/>
      <color rgb="FF000000"/>
      <name val="Calibri"/>
      <family val="2"/>
    </font>
    <font>
      <b/>
      <sz val="11"/>
      <name val="Calibri"/>
      <family val="2"/>
    </font>
    <font>
      <sz val="11"/>
      <color rgb="FF00B0F0"/>
      <name val="Calibri"/>
      <family val="2"/>
    </font>
    <font>
      <u/>
      <sz val="11"/>
      <color theme="10"/>
      <name val="Calibri"/>
      <family val="2"/>
      <charset val="1"/>
    </font>
    <font>
      <sz val="11"/>
      <name val="Calibri"/>
      <family val="2"/>
      <scheme val="minor"/>
    </font>
    <font>
      <b/>
      <sz val="12"/>
      <color rgb="FF4F80BD"/>
      <name val="Calibri"/>
      <family val="2"/>
      <scheme val="minor"/>
    </font>
    <font>
      <sz val="12"/>
      <color rgb="FF000000"/>
      <name val="Calibri"/>
      <family val="2"/>
      <scheme val="minor"/>
    </font>
    <font>
      <b/>
      <sz val="12"/>
      <color rgb="FF040404"/>
      <name val="Calibri"/>
      <family val="2"/>
      <scheme val="minor"/>
    </font>
    <font>
      <sz val="12"/>
      <name val="Calibri"/>
      <family val="2"/>
      <scheme val="minor"/>
    </font>
    <font>
      <b/>
      <sz val="12"/>
      <color rgb="FF000000"/>
      <name val="Calibri"/>
      <family val="2"/>
      <scheme val="minor"/>
    </font>
    <font>
      <i/>
      <sz val="12"/>
      <name val="Calibri"/>
      <family val="2"/>
      <scheme val="minor"/>
    </font>
  </fonts>
  <fills count="10">
    <fill>
      <patternFill patternType="none"/>
    </fill>
    <fill>
      <patternFill patternType="gray125"/>
    </fill>
    <fill>
      <patternFill patternType="solid">
        <fgColor rgb="FF000000"/>
        <bgColor rgb="FF040404"/>
      </patternFill>
    </fill>
    <fill>
      <patternFill patternType="solid">
        <fgColor rgb="FF808080"/>
        <bgColor rgb="FF7F7F7F"/>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rgb="FF4F80BD"/>
        <bgColor rgb="FF3366FF"/>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7F7F7F"/>
      </left>
      <right/>
      <top style="thin">
        <color rgb="FF7F7F7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hair">
        <color auto="1"/>
      </bottom>
      <diagonal/>
    </border>
    <border>
      <left style="thin">
        <color indexed="64"/>
      </left>
      <right style="thin">
        <color auto="1"/>
      </right>
      <top style="hair">
        <color auto="1"/>
      </top>
      <bottom style="hair">
        <color auto="1"/>
      </bottom>
      <diagonal/>
    </border>
    <border>
      <left style="thin">
        <color indexed="64"/>
      </left>
      <right style="thin">
        <color auto="1"/>
      </right>
      <top style="hair">
        <color auto="1"/>
      </top>
      <bottom style="thin">
        <color indexed="64"/>
      </bottom>
      <diagonal/>
    </border>
  </borders>
  <cellStyleXfs count="25">
    <xf numFmtId="0" fontId="0" fillId="0" borderId="0"/>
    <xf numFmtId="0" fontId="17"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0" borderId="0" applyBorder="0" applyProtection="0"/>
    <xf numFmtId="0" fontId="1"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0" borderId="0" applyBorder="0" applyProtection="0"/>
    <xf numFmtId="0" fontId="20" fillId="0" borderId="0" applyBorder="0" applyProtection="0"/>
    <xf numFmtId="0" fontId="20" fillId="0" borderId="0" applyBorder="0" applyProtection="0"/>
    <xf numFmtId="0" fontId="3" fillId="0" borderId="0" applyBorder="0" applyProtection="0"/>
    <xf numFmtId="164" fontId="20" fillId="0" borderId="0" applyBorder="0" applyProtection="0"/>
    <xf numFmtId="0" fontId="17" fillId="0" borderId="0" applyBorder="0" applyProtection="0"/>
    <xf numFmtId="0" fontId="42" fillId="0" borderId="0" applyBorder="0" applyProtection="0"/>
    <xf numFmtId="0" fontId="42" fillId="0" borderId="0" applyBorder="0" applyProtection="0"/>
  </cellStyleXfs>
  <cellXfs count="99">
    <xf numFmtId="0" fontId="0" fillId="0" borderId="0" xfId="0"/>
    <xf numFmtId="0" fontId="0" fillId="0" borderId="0" xfId="0" applyFont="1" applyAlignment="1"/>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7" fillId="0" borderId="0" xfId="1" applyFont="1" applyBorder="1" applyAlignment="1" applyProtection="1"/>
    <xf numFmtId="0" fontId="1" fillId="9" borderId="0" xfId="0" applyFont="1" applyFill="1" applyAlignment="1">
      <alignment horizontal="center" vertical="center" wrapText="1"/>
    </xf>
    <xf numFmtId="0" fontId="18" fillId="0" borderId="0" xfId="0" applyFont="1" applyAlignment="1"/>
    <xf numFmtId="0" fontId="2" fillId="0" borderId="0" xfId="0" applyFont="1" applyAlignment="1"/>
    <xf numFmtId="0" fontId="17" fillId="0" borderId="0" xfId="1" applyBorder="1" applyProtection="1"/>
    <xf numFmtId="0" fontId="4" fillId="0" borderId="0" xfId="7" applyBorder="1" applyProtection="1"/>
    <xf numFmtId="0" fontId="2" fillId="0" borderId="2" xfId="0" applyFont="1" applyBorder="1"/>
    <xf numFmtId="0" fontId="2" fillId="0" borderId="0" xfId="0" applyFont="1"/>
    <xf numFmtId="165" fontId="2" fillId="0" borderId="0" xfId="21" applyNumberFormat="1" applyFont="1" applyBorder="1" applyAlignment="1" applyProtection="1">
      <alignment vertical="center"/>
    </xf>
    <xf numFmtId="0" fontId="22" fillId="0" borderId="0" xfId="7" applyFont="1" applyBorder="1" applyProtection="1"/>
    <xf numFmtId="0" fontId="23" fillId="0" borderId="0" xfId="0" applyFont="1" applyAlignment="1"/>
    <xf numFmtId="0" fontId="25" fillId="0" borderId="0" xfId="0" applyFont="1" applyAlignment="1">
      <alignment vertical="top"/>
    </xf>
    <xf numFmtId="0" fontId="18" fillId="0" borderId="0" xfId="0" applyFont="1"/>
    <xf numFmtId="0" fontId="2" fillId="0" borderId="0" xfId="0" applyFont="1" applyBorder="1"/>
    <xf numFmtId="0" fontId="17" fillId="0" borderId="0" xfId="22" applyBorder="1" applyProtection="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0" fillId="0" borderId="3" xfId="0" applyBorder="1" applyAlignment="1">
      <alignment horizontal="justify" vertical="center" wrapText="1"/>
    </xf>
    <xf numFmtId="0" fontId="17" fillId="0" borderId="0" xfId="22" applyBorder="1" applyAlignment="1" applyProtection="1">
      <alignment vertical="top"/>
    </xf>
    <xf numFmtId="166" fontId="2" fillId="0" borderId="0" xfId="21" applyNumberFormat="1" applyFont="1" applyBorder="1" applyAlignment="1" applyProtection="1">
      <alignment vertical="center"/>
    </xf>
    <xf numFmtId="0" fontId="1" fillId="9" borderId="6" xfId="0" applyFont="1" applyFill="1" applyBorder="1" applyAlignment="1">
      <alignment horizontal="left" vertical="top"/>
    </xf>
    <xf numFmtId="0" fontId="1" fillId="9" borderId="7" xfId="0" applyFont="1" applyFill="1" applyBorder="1" applyAlignment="1">
      <alignment horizontal="center" vertical="center" wrapText="1"/>
    </xf>
    <xf numFmtId="0" fontId="30" fillId="0" borderId="0" xfId="0" applyFont="1" applyAlignment="1"/>
    <xf numFmtId="0" fontId="25" fillId="0" borderId="0" xfId="0" applyFont="1"/>
    <xf numFmtId="0" fontId="25" fillId="0" borderId="0" xfId="0" applyFont="1" applyAlignment="1"/>
    <xf numFmtId="0" fontId="35" fillId="0" borderId="0" xfId="0" applyFont="1" applyAlignment="1"/>
    <xf numFmtId="0" fontId="0" fillId="0" borderId="0" xfId="0" applyFont="1" applyFill="1" applyAlignment="1"/>
    <xf numFmtId="0" fontId="31" fillId="0" borderId="0" xfId="0" applyFont="1" applyFill="1" applyAlignment="1"/>
    <xf numFmtId="0" fontId="0" fillId="0" borderId="0" xfId="0" applyFill="1"/>
    <xf numFmtId="165" fontId="2" fillId="0" borderId="0" xfId="21" applyNumberFormat="1" applyFont="1" applyFill="1" applyBorder="1" applyAlignment="1" applyProtection="1">
      <alignment vertical="center"/>
    </xf>
    <xf numFmtId="0" fontId="2" fillId="0" borderId="0" xfId="0" applyFont="1" applyFill="1" applyAlignment="1"/>
    <xf numFmtId="0" fontId="23" fillId="0" borderId="0" xfId="0" applyFont="1" applyFill="1" applyAlignment="1"/>
    <xf numFmtId="0" fontId="2" fillId="0" borderId="2" xfId="0" applyFont="1" applyFill="1" applyBorder="1"/>
    <xf numFmtId="0" fontId="2" fillId="0" borderId="0" xfId="0" applyFont="1" applyFill="1"/>
    <xf numFmtId="0" fontId="30" fillId="0" borderId="0" xfId="0" applyFont="1" applyFill="1" applyAlignment="1"/>
    <xf numFmtId="165" fontId="40" fillId="0" borderId="0" xfId="21" applyNumberFormat="1" applyFont="1" applyFill="1" applyBorder="1" applyAlignment="1" applyProtection="1">
      <alignment vertical="center"/>
    </xf>
    <xf numFmtId="0" fontId="4" fillId="0" borderId="1" xfId="7" applyBorder="1" applyProtection="1"/>
    <xf numFmtId="0" fontId="0" fillId="0" borderId="1" xfId="0" applyBorder="1" applyAlignment="1">
      <alignment horizontal="left" vertical="center" wrapText="1"/>
    </xf>
    <xf numFmtId="167" fontId="0" fillId="0" borderId="8" xfId="0" applyNumberFormat="1" applyBorder="1"/>
    <xf numFmtId="3" fontId="0" fillId="0" borderId="8" xfId="0" applyNumberFormat="1" applyBorder="1"/>
    <xf numFmtId="167" fontId="0" fillId="0" borderId="9" xfId="0" applyNumberFormat="1" applyBorder="1"/>
    <xf numFmtId="3" fontId="0" fillId="0" borderId="9" xfId="0" applyNumberFormat="1" applyBorder="1"/>
    <xf numFmtId="167" fontId="23" fillId="0" borderId="9" xfId="0" applyNumberFormat="1" applyFont="1" applyBorder="1"/>
    <xf numFmtId="3" fontId="23" fillId="0" borderId="9" xfId="0" applyNumberFormat="1" applyFont="1" applyBorder="1"/>
    <xf numFmtId="167" fontId="23" fillId="0" borderId="10" xfId="0" applyNumberFormat="1" applyFont="1" applyBorder="1"/>
    <xf numFmtId="0" fontId="36" fillId="9" borderId="1" xfId="0" applyFont="1" applyFill="1" applyBorder="1" applyAlignment="1">
      <alignment horizontal="center" vertical="center" wrapText="1"/>
    </xf>
    <xf numFmtId="3" fontId="0" fillId="0" borderId="8" xfId="0" applyNumberFormat="1" applyBorder="1" applyAlignment="1">
      <alignment horizontal="center"/>
    </xf>
    <xf numFmtId="3" fontId="0" fillId="0" borderId="9" xfId="0" applyNumberFormat="1" applyBorder="1" applyAlignment="1">
      <alignment horizontal="center"/>
    </xf>
    <xf numFmtId="3" fontId="23" fillId="0" borderId="9" xfId="0" applyNumberFormat="1" applyFont="1" applyBorder="1" applyAlignment="1">
      <alignment horizontal="center"/>
    </xf>
    <xf numFmtId="167" fontId="23" fillId="0" borderId="9" xfId="0" applyNumberFormat="1" applyFont="1" applyBorder="1" applyAlignment="1">
      <alignment horizontal="center"/>
    </xf>
    <xf numFmtId="167" fontId="23" fillId="0" borderId="10" xfId="0" applyNumberFormat="1" applyFont="1" applyBorder="1" applyAlignment="1">
      <alignment horizontal="center"/>
    </xf>
    <xf numFmtId="3" fontId="0" fillId="0" borderId="8" xfId="0" applyNumberFormat="1" applyBorder="1" applyAlignment="1">
      <alignment horizontal="right"/>
    </xf>
    <xf numFmtId="3" fontId="0" fillId="0" borderId="9" xfId="0" applyNumberFormat="1" applyBorder="1" applyAlignment="1">
      <alignment horizontal="right"/>
    </xf>
    <xf numFmtId="3" fontId="23" fillId="0" borderId="9" xfId="0" applyNumberFormat="1" applyFont="1" applyBorder="1" applyAlignment="1">
      <alignment horizontal="right"/>
    </xf>
    <xf numFmtId="167" fontId="23" fillId="0" borderId="9" xfId="0" applyNumberFormat="1" applyFont="1" applyBorder="1" applyAlignment="1">
      <alignment horizontal="right"/>
    </xf>
    <xf numFmtId="167" fontId="23" fillId="0" borderId="10" xfId="0" applyNumberFormat="1" applyFont="1" applyBorder="1" applyAlignment="1">
      <alignment horizontal="right"/>
    </xf>
    <xf numFmtId="0" fontId="36" fillId="9" borderId="6" xfId="0" applyFont="1" applyFill="1" applyBorder="1" applyAlignment="1">
      <alignment horizontal="center" vertical="center" wrapText="1"/>
    </xf>
    <xf numFmtId="4" fontId="0" fillId="0" borderId="8" xfId="0" applyNumberFormat="1" applyBorder="1"/>
    <xf numFmtId="4" fontId="0" fillId="0" borderId="8" xfId="0" applyNumberFormat="1" applyBorder="1" applyAlignment="1">
      <alignment horizontal="center"/>
    </xf>
    <xf numFmtId="4" fontId="0" fillId="0" borderId="9" xfId="0" applyNumberFormat="1" applyBorder="1"/>
    <xf numFmtId="4" fontId="0" fillId="0" borderId="9" xfId="0" applyNumberFormat="1" applyBorder="1" applyAlignment="1">
      <alignment horizontal="center"/>
    </xf>
    <xf numFmtId="4" fontId="23" fillId="0" borderId="9" xfId="0" applyNumberFormat="1" applyFont="1" applyBorder="1"/>
    <xf numFmtId="4" fontId="23" fillId="0" borderId="9" xfId="0" applyNumberFormat="1" applyFont="1" applyBorder="1" applyAlignment="1">
      <alignment horizontal="center"/>
    </xf>
    <xf numFmtId="4" fontId="23" fillId="0" borderId="10" xfId="0" applyNumberFormat="1" applyFont="1" applyBorder="1"/>
    <xf numFmtId="4" fontId="23" fillId="0" borderId="10" xfId="0" applyNumberFormat="1" applyFont="1" applyBorder="1" applyAlignment="1">
      <alignment horizontal="center"/>
    </xf>
    <xf numFmtId="0" fontId="23" fillId="0" borderId="0" xfId="0" applyFont="1"/>
    <xf numFmtId="0" fontId="28" fillId="0" borderId="0" xfId="0" applyFont="1" applyAlignment="1"/>
    <xf numFmtId="0" fontId="42" fillId="0" borderId="1" xfId="24" applyBorder="1" applyAlignment="1" applyProtection="1">
      <alignment horizontal="center" vertical="center"/>
    </xf>
    <xf numFmtId="3" fontId="28" fillId="0" borderId="8" xfId="0" applyNumberFormat="1" applyFont="1" applyBorder="1" applyAlignment="1">
      <alignment horizontal="right"/>
    </xf>
    <xf numFmtId="3" fontId="28" fillId="0" borderId="9" xfId="0" applyNumberFormat="1" applyFont="1" applyBorder="1" applyAlignment="1">
      <alignment horizontal="right"/>
    </xf>
    <xf numFmtId="167" fontId="28" fillId="0" borderId="9" xfId="0" applyNumberFormat="1" applyFont="1" applyBorder="1" applyAlignment="1">
      <alignment horizontal="right"/>
    </xf>
    <xf numFmtId="167" fontId="28" fillId="0" borderId="10" xfId="0" applyNumberFormat="1" applyFont="1" applyBorder="1" applyAlignment="1">
      <alignment horizontal="right"/>
    </xf>
    <xf numFmtId="3" fontId="28" fillId="0" borderId="10" xfId="0" applyNumberFormat="1" applyFont="1" applyBorder="1" applyAlignment="1">
      <alignment horizontal="right"/>
    </xf>
    <xf numFmtId="0" fontId="44" fillId="0" borderId="0" xfId="0" applyFont="1" applyAlignment="1">
      <alignment horizontal="left" vertical="center" wrapText="1"/>
    </xf>
    <xf numFmtId="0" fontId="45" fillId="0" borderId="0" xfId="7" applyFont="1" applyBorder="1" applyProtection="1"/>
    <xf numFmtId="0" fontId="46" fillId="0" borderId="0" xfId="0" applyFont="1" applyAlignment="1">
      <alignment horizontal="left" vertical="center" wrapText="1"/>
    </xf>
    <xf numFmtId="0" fontId="45" fillId="0" borderId="0" xfId="0" applyFont="1" applyAlignment="1">
      <alignment wrapText="1"/>
    </xf>
    <xf numFmtId="0" fontId="47" fillId="0" borderId="0" xfId="0" applyFont="1" applyAlignment="1">
      <alignment wrapText="1"/>
    </xf>
    <xf numFmtId="0" fontId="48" fillId="0" borderId="0" xfId="0" applyFont="1" applyAlignment="1">
      <alignment horizontal="left" vertical="center" wrapText="1"/>
    </xf>
    <xf numFmtId="0" fontId="45" fillId="0" borderId="0" xfId="0" applyFont="1" applyAlignment="1">
      <alignment horizontal="left" vertical="center" wrapText="1"/>
    </xf>
    <xf numFmtId="0" fontId="47" fillId="0" borderId="0" xfId="0" applyFont="1" applyAlignment="1">
      <alignment horizontal="left" vertical="center" wrapText="1"/>
    </xf>
    <xf numFmtId="0" fontId="48" fillId="0" borderId="0" xfId="7" quotePrefix="1" applyFont="1" applyBorder="1" applyProtection="1"/>
    <xf numFmtId="0" fontId="45" fillId="0" borderId="0" xfId="7" applyFont="1" applyBorder="1" applyAlignment="1" applyProtection="1">
      <alignment wrapText="1"/>
    </xf>
    <xf numFmtId="0" fontId="47" fillId="0" borderId="0" xfId="7" applyFont="1" applyBorder="1" applyProtection="1"/>
    <xf numFmtId="0" fontId="45" fillId="0" borderId="0" xfId="7" applyFont="1" applyBorder="1" applyAlignment="1" applyProtection="1">
      <alignment horizontal="left" wrapText="1"/>
    </xf>
    <xf numFmtId="0" fontId="14" fillId="9" borderId="0" xfId="0" applyFont="1" applyFill="1" applyAlignment="1">
      <alignment horizontal="center" vertical="center" wrapText="1"/>
    </xf>
    <xf numFmtId="0" fontId="36" fillId="9" borderId="1" xfId="0" applyFont="1" applyFill="1" applyBorder="1" applyAlignment="1">
      <alignment horizontal="center" vertical="center" wrapText="1"/>
    </xf>
    <xf numFmtId="0" fontId="25" fillId="0" borderId="0" xfId="0" applyFont="1" applyAlignment="1">
      <alignment horizontal="left" vertical="top" wrapText="1"/>
    </xf>
    <xf numFmtId="0" fontId="1" fillId="9" borderId="4" xfId="0" applyFont="1" applyFill="1" applyBorder="1" applyAlignment="1">
      <alignment horizontal="center" vertical="top"/>
    </xf>
    <xf numFmtId="0" fontId="1" fillId="9" borderId="5" xfId="0" applyFont="1" applyFill="1" applyBorder="1" applyAlignment="1">
      <alignment horizontal="center" vertical="top"/>
    </xf>
    <xf numFmtId="0" fontId="1" fillId="9" borderId="1" xfId="0" applyFont="1" applyFill="1" applyBorder="1" applyAlignment="1">
      <alignment horizontal="center" vertical="center"/>
    </xf>
    <xf numFmtId="0" fontId="25" fillId="0" borderId="0" xfId="0" applyFont="1" applyAlignment="1">
      <alignment horizontal="left" wrapText="1"/>
    </xf>
    <xf numFmtId="0" fontId="36" fillId="9" borderId="6" xfId="0" applyFont="1" applyFill="1" applyBorder="1" applyAlignment="1">
      <alignment horizontal="center" vertical="center" wrapText="1"/>
    </xf>
    <xf numFmtId="0" fontId="36" fillId="9" borderId="7" xfId="0" applyFont="1" applyFill="1" applyBorder="1" applyAlignment="1">
      <alignment horizontal="center" vertical="center" wrapText="1"/>
    </xf>
  </cellXfs>
  <cellStyles count="25">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Default 9" xfId="7" xr:uid="{00000000-0005-0000-0000-00000B000000}"/>
    <cellStyle name="Error 10" xfId="8" xr:uid="{00000000-0005-0000-0000-00000C000000}"/>
    <cellStyle name="Excel Built-in Comma 11" xfId="21" xr:uid="{44C98C84-2CBE-4E0E-B160-3EA456E8C9D9}"/>
    <cellStyle name="Excel Built-in Hyperlink 12" xfId="22" xr:uid="{31281B87-1ADF-4FC6-8336-5C273BACD5C6}"/>
    <cellStyle name="Footnote 11" xfId="9" xr:uid="{00000000-0005-0000-0000-00000D000000}"/>
    <cellStyle name="Good 12" xfId="10" xr:uid="{00000000-0005-0000-0000-00000E000000}"/>
    <cellStyle name="Heading 1 14" xfId="11" xr:uid="{00000000-0005-0000-0000-00000F000000}"/>
    <cellStyle name="Heading 13" xfId="12" xr:uid="{00000000-0005-0000-0000-000010000000}"/>
    <cellStyle name="Heading 2 15" xfId="13" xr:uid="{00000000-0005-0000-0000-000011000000}"/>
    <cellStyle name="Hyperlink 16" xfId="14" xr:uid="{00000000-0005-0000-0000-000012000000}"/>
    <cellStyle name="Lien hypertexte" xfId="1" builtinId="8"/>
    <cellStyle name="Lien hypertexte 2" xfId="23" xr:uid="{07ED64B4-98E2-4DF2-AEBA-52C8A5721827}"/>
    <cellStyle name="Lien hypertexte 2 2" xfId="24" xr:uid="{C65D0DD5-4256-4505-A445-9D65C17973A2}"/>
    <cellStyle name="Neutral 17" xfId="15" xr:uid="{00000000-0005-0000-0000-000013000000}"/>
    <cellStyle name="Normal" xfId="0" builtinId="0"/>
    <cellStyle name="Normal 2 2" xfId="16" xr:uid="{00000000-0005-0000-0000-000014000000}"/>
    <cellStyle name="Result 18" xfId="17" xr:uid="{00000000-0005-0000-0000-000015000000}"/>
    <cellStyle name="Status 19" xfId="18" xr:uid="{00000000-0005-0000-0000-000016000000}"/>
    <cellStyle name="Text 20" xfId="19" xr:uid="{00000000-0005-0000-0000-000017000000}"/>
    <cellStyle name="Warning 21"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EE"/>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4F80BD"/>
      <rgbColor rgb="FF7F7F7F"/>
      <rgbColor rgb="FF003366"/>
      <rgbColor rgb="FF339966"/>
      <rgbColor rgb="FF040404"/>
      <rgbColor rgb="FF333300"/>
      <rgbColor rgb="FF993300"/>
      <rgbColor rgb="FF993366"/>
      <rgbColor rgb="FF3933F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
              <a:schemeClr val="phClr">
                <a:lumMod val="105000"/>
                <a:tint val="73000"/>
              </a:schemeClr>
            </a:gs>
            <a:gs pos="100">
              <a:schemeClr val="phClr">
                <a:lumMod val="105000"/>
                <a:tint val="81000"/>
              </a:schemeClr>
            </a:gs>
          </a:gsLst>
          <a:lin ang="5400000" scaled="0"/>
          <a:tileRect/>
        </a:gradFill>
        <a:gradFill>
          <a:gsLst>
            <a:gs pos="0">
              <a:schemeClr val="phClr">
                <a:lumMod val="102000"/>
                <a:tint val="94000"/>
              </a:schemeClr>
            </a:gs>
            <a:gs pos="50">
              <a:schemeClr val="phClr">
                <a:lumMod val="100000"/>
                <a:shade val="100000"/>
              </a:schemeClr>
            </a:gs>
            <a:gs pos="100">
              <a:schemeClr val="phClr">
                <a:lumMod val="99000"/>
                <a:shade val="78000"/>
              </a:schemeClr>
            </a:gs>
          </a:gsLst>
          <a:lin ang="5400000" scaled="0"/>
          <a:tileRect/>
        </a:gradFill>
      </a:fillStyleLst>
      <a:lnStyleLst>
        <a:ln w="6350" cap="flat" cmpd="sng" algn="ctr">
          <a:prstDash val="solid"/>
          <a:miter lim="800"/>
        </a:ln>
        <a:ln w="12700" cap="flat" cmpd="sng" algn="ctr">
          <a:prstDash val="solid"/>
          <a:miter lim="800"/>
        </a:ln>
        <a:ln w="19050" cap="flat" cmpd="sng" algn="ctr">
          <a:prstDash val="solid"/>
          <a:miter lim="8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
              <a:schemeClr val="phClr">
                <a:tint val="98000"/>
                <a:shade val="90000"/>
                <a:lumMod val="103000"/>
              </a:schemeClr>
            </a:gs>
            <a:gs pos="1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see.fr/fr/metadonnees/source/serie/s199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ducation.gouv.fr/panorama-statistique-des-personnels-de-l-enseignement-scolaire-2022-2023-37966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5515-0985-410A-9B68-33F5DB0D8E96}">
  <dimension ref="A1:C46"/>
  <sheetViews>
    <sheetView showGridLines="0" topLeftCell="A18" zoomScale="80" zoomScaleNormal="80" workbookViewId="0">
      <selection activeCell="B42" sqref="B42"/>
    </sheetView>
  </sheetViews>
  <sheetFormatPr baseColWidth="10" defaultColWidth="11.28515625" defaultRowHeight="12.75" x14ac:dyDescent="0.2"/>
  <cols>
    <col min="1" max="1" width="4.7109375" style="10" customWidth="1"/>
    <col min="2" max="2" width="197.140625" style="10" customWidth="1"/>
    <col min="3" max="3" width="27.140625" style="10" customWidth="1"/>
    <col min="4" max="16384" width="11.28515625" style="10"/>
  </cols>
  <sheetData>
    <row r="1" spans="1:3" ht="15.75" x14ac:dyDescent="0.2">
      <c r="A1" s="90" t="s">
        <v>75</v>
      </c>
      <c r="B1" s="90"/>
      <c r="C1" s="90"/>
    </row>
    <row r="2" spans="1:3" ht="15" customHeight="1" x14ac:dyDescent="0.2">
      <c r="A2" s="90" t="s">
        <v>258</v>
      </c>
      <c r="B2" s="90"/>
      <c r="C2" s="90"/>
    </row>
    <row r="4" spans="1:3" ht="15.75" x14ac:dyDescent="0.2">
      <c r="B4" s="78" t="s">
        <v>256</v>
      </c>
      <c r="C4" s="3" t="s">
        <v>255</v>
      </c>
    </row>
    <row r="5" spans="1:3" ht="15.75" x14ac:dyDescent="0.25">
      <c r="B5" s="79"/>
    </row>
    <row r="6" spans="1:3" ht="15.75" x14ac:dyDescent="0.2">
      <c r="B6" s="80" t="s">
        <v>1</v>
      </c>
    </row>
    <row r="7" spans="1:3" ht="15.75" x14ac:dyDescent="0.2">
      <c r="B7" s="80"/>
    </row>
    <row r="8" spans="1:3" ht="47.25" x14ac:dyDescent="0.25">
      <c r="B8" s="81" t="s">
        <v>2</v>
      </c>
      <c r="C8" s="23" t="s">
        <v>3</v>
      </c>
    </row>
    <row r="9" spans="1:3" ht="15.75" x14ac:dyDescent="0.25">
      <c r="B9" s="81"/>
      <c r="C9" s="23"/>
    </row>
    <row r="10" spans="1:3" ht="15.75" x14ac:dyDescent="0.2">
      <c r="B10" s="80" t="s">
        <v>76</v>
      </c>
    </row>
    <row r="11" spans="1:3" ht="15.75" x14ac:dyDescent="0.25">
      <c r="B11" s="81"/>
      <c r="C11" s="23"/>
    </row>
    <row r="12" spans="1:3" ht="68.25" customHeight="1" x14ac:dyDescent="0.25">
      <c r="B12" s="82" t="s">
        <v>254</v>
      </c>
      <c r="C12" s="23"/>
    </row>
    <row r="13" spans="1:3" ht="15.75" x14ac:dyDescent="0.25">
      <c r="B13" s="81"/>
      <c r="C13" s="23"/>
    </row>
    <row r="14" spans="1:3" ht="53.25" customHeight="1" x14ac:dyDescent="0.25">
      <c r="B14" s="82" t="s">
        <v>253</v>
      </c>
      <c r="C14" s="23"/>
    </row>
    <row r="15" spans="1:3" ht="15.75" x14ac:dyDescent="0.25">
      <c r="B15" s="79"/>
    </row>
    <row r="16" spans="1:3" ht="15.75" x14ac:dyDescent="0.2">
      <c r="B16" s="78" t="s">
        <v>252</v>
      </c>
    </row>
    <row r="17" spans="2:2" ht="15.75" x14ac:dyDescent="0.25">
      <c r="B17" s="79"/>
    </row>
    <row r="18" spans="2:2" ht="15.75" x14ac:dyDescent="0.2">
      <c r="B18" s="83" t="s">
        <v>77</v>
      </c>
    </row>
    <row r="19" spans="2:2" ht="47.25" x14ac:dyDescent="0.2">
      <c r="B19" s="84" t="s">
        <v>78</v>
      </c>
    </row>
    <row r="20" spans="2:2" ht="15.75" x14ac:dyDescent="0.25">
      <c r="B20" s="79"/>
    </row>
    <row r="21" spans="2:2" ht="15.75" x14ac:dyDescent="0.2">
      <c r="B21" s="83" t="s">
        <v>4</v>
      </c>
    </row>
    <row r="22" spans="2:2" ht="47.25" x14ac:dyDescent="0.2">
      <c r="B22" s="85" t="s">
        <v>108</v>
      </c>
    </row>
    <row r="23" spans="2:2" ht="15.75" x14ac:dyDescent="0.25">
      <c r="B23" s="79"/>
    </row>
    <row r="24" spans="2:2" ht="15.75" x14ac:dyDescent="0.2">
      <c r="B24" s="83" t="s">
        <v>5</v>
      </c>
    </row>
    <row r="25" spans="2:2" ht="29.25" customHeight="1" x14ac:dyDescent="0.2">
      <c r="B25" s="84" t="s">
        <v>286</v>
      </c>
    </row>
    <row r="26" spans="2:2" ht="15.75" x14ac:dyDescent="0.25">
      <c r="B26" s="79"/>
    </row>
    <row r="27" spans="2:2" ht="17.25" customHeight="1" x14ac:dyDescent="0.2">
      <c r="B27" s="83" t="s">
        <v>283</v>
      </c>
    </row>
    <row r="28" spans="2:2" ht="82.5" customHeight="1" x14ac:dyDescent="0.25">
      <c r="B28" s="82" t="s">
        <v>284</v>
      </c>
    </row>
    <row r="29" spans="2:2" ht="15.75" x14ac:dyDescent="0.25">
      <c r="B29" s="79"/>
    </row>
    <row r="30" spans="2:2" ht="15.75" customHeight="1" x14ac:dyDescent="0.2">
      <c r="B30" s="83" t="s">
        <v>6</v>
      </c>
    </row>
    <row r="31" spans="2:2" ht="64.5" customHeight="1" x14ac:dyDescent="0.25">
      <c r="B31" s="82" t="s">
        <v>287</v>
      </c>
    </row>
    <row r="32" spans="2:2" ht="15.75" x14ac:dyDescent="0.25">
      <c r="B32" s="79"/>
    </row>
    <row r="33" spans="2:2" ht="15.75" x14ac:dyDescent="0.2">
      <c r="B33" s="78" t="s">
        <v>251</v>
      </c>
    </row>
    <row r="34" spans="2:2" ht="15.75" x14ac:dyDescent="0.25">
      <c r="B34" s="79"/>
    </row>
    <row r="35" spans="2:2" ht="78" customHeight="1" x14ac:dyDescent="0.25">
      <c r="B35" s="81" t="s">
        <v>107</v>
      </c>
    </row>
    <row r="36" spans="2:2" ht="15.75" x14ac:dyDescent="0.25">
      <c r="B36" s="79"/>
    </row>
    <row r="37" spans="2:2" ht="15.75" x14ac:dyDescent="0.2">
      <c r="B37" s="78" t="s">
        <v>250</v>
      </c>
    </row>
    <row r="38" spans="2:2" ht="15.75" x14ac:dyDescent="0.2">
      <c r="B38" s="78"/>
    </row>
    <row r="39" spans="2:2" ht="15.75" x14ac:dyDescent="0.25">
      <c r="B39" s="86" t="s">
        <v>285</v>
      </c>
    </row>
    <row r="40" spans="2:2" ht="47.25" x14ac:dyDescent="0.25">
      <c r="B40" s="89" t="s">
        <v>282</v>
      </c>
    </row>
    <row r="41" spans="2:2" ht="15.75" x14ac:dyDescent="0.25">
      <c r="B41" s="89"/>
    </row>
    <row r="42" spans="2:2" ht="15.75" x14ac:dyDescent="0.25">
      <c r="B42" s="86" t="s">
        <v>249</v>
      </c>
    </row>
    <row r="43" spans="2:2" ht="30.75" customHeight="1" x14ac:dyDescent="0.25">
      <c r="B43" s="87" t="s">
        <v>248</v>
      </c>
    </row>
    <row r="44" spans="2:2" ht="15.75" customHeight="1" x14ac:dyDescent="0.25">
      <c r="B44" s="88" t="s">
        <v>247</v>
      </c>
    </row>
    <row r="45" spans="2:2" ht="49.5" customHeight="1" x14ac:dyDescent="0.25">
      <c r="B45" s="87" t="s">
        <v>238</v>
      </c>
    </row>
    <row r="46" spans="2:2" ht="15.75" x14ac:dyDescent="0.25">
      <c r="B46" s="79"/>
    </row>
  </sheetData>
  <mergeCells count="2">
    <mergeCell ref="A1:C1"/>
    <mergeCell ref="A2:C2"/>
  </mergeCells>
  <hyperlinks>
    <hyperlink ref="C8" r:id="rId1" xr:uid="{A0C8B4E7-0311-4248-82DE-7FBC9592AE14}"/>
  </hyperlinks>
  <pageMargins left="0.7" right="0.7" top="1.14375" bottom="1.14375" header="0.511811023622047" footer="0.511811023622047"/>
  <pageSetup paperSize="9"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1DBF2-D554-4086-B73D-83206A83B578}">
  <dimension ref="A1:CR109"/>
  <sheetViews>
    <sheetView showGridLines="0" topLeftCell="G87" zoomScale="91" zoomScaleNormal="91"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3" width="27.1406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88</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1920</v>
      </c>
      <c r="D7" s="44">
        <v>1470</v>
      </c>
      <c r="E7" s="44">
        <v>1510</v>
      </c>
      <c r="F7" s="44">
        <v>1590</v>
      </c>
      <c r="G7" s="44">
        <v>1450</v>
      </c>
      <c r="H7" s="44">
        <v>1450</v>
      </c>
      <c r="I7" s="44">
        <v>1530</v>
      </c>
      <c r="J7" s="44">
        <v>1760</v>
      </c>
      <c r="K7" s="44">
        <v>1350</v>
      </c>
      <c r="L7" s="44">
        <v>1420</v>
      </c>
      <c r="M7" s="44">
        <v>1280</v>
      </c>
    </row>
    <row r="8" spans="1:13" x14ac:dyDescent="0.25">
      <c r="B8" s="45" t="s">
        <v>109</v>
      </c>
      <c r="C8" s="46">
        <v>2310</v>
      </c>
      <c r="D8" s="46">
        <v>1600</v>
      </c>
      <c r="E8" s="46">
        <v>1630</v>
      </c>
      <c r="F8" s="46">
        <v>1750</v>
      </c>
      <c r="G8" s="46">
        <v>1540</v>
      </c>
      <c r="H8" s="46">
        <v>1540</v>
      </c>
      <c r="I8" s="46">
        <v>1640</v>
      </c>
      <c r="J8" s="46">
        <v>1900</v>
      </c>
      <c r="K8" s="46">
        <v>1450</v>
      </c>
      <c r="L8" s="46">
        <v>1530</v>
      </c>
      <c r="M8" s="46">
        <v>1330</v>
      </c>
    </row>
    <row r="9" spans="1:13" x14ac:dyDescent="0.25">
      <c r="B9" s="45" t="s">
        <v>110</v>
      </c>
      <c r="C9" s="46">
        <v>2510</v>
      </c>
      <c r="D9" s="46">
        <v>1740</v>
      </c>
      <c r="E9" s="46">
        <v>1710</v>
      </c>
      <c r="F9" s="46">
        <v>1850</v>
      </c>
      <c r="G9" s="46">
        <v>1600</v>
      </c>
      <c r="H9" s="46">
        <v>1610</v>
      </c>
      <c r="I9" s="46">
        <v>1710</v>
      </c>
      <c r="J9" s="46">
        <v>2520</v>
      </c>
      <c r="K9" s="46">
        <v>1540</v>
      </c>
      <c r="L9" s="46">
        <v>1600</v>
      </c>
      <c r="M9" s="46">
        <v>1380</v>
      </c>
    </row>
    <row r="10" spans="1:13" x14ac:dyDescent="0.25">
      <c r="B10" s="45" t="s">
        <v>111</v>
      </c>
      <c r="C10" s="46">
        <v>2690</v>
      </c>
      <c r="D10" s="46">
        <v>1860</v>
      </c>
      <c r="E10" s="46">
        <v>1810</v>
      </c>
      <c r="F10" s="46">
        <v>1950</v>
      </c>
      <c r="G10" s="46">
        <v>1660</v>
      </c>
      <c r="H10" s="46">
        <v>1670</v>
      </c>
      <c r="I10" s="46">
        <v>1840</v>
      </c>
      <c r="J10" s="46">
        <v>2670</v>
      </c>
      <c r="K10" s="46">
        <v>1620</v>
      </c>
      <c r="L10" s="46">
        <v>1670</v>
      </c>
      <c r="M10" s="46">
        <v>1430</v>
      </c>
    </row>
    <row r="11" spans="1:13" ht="17.25" x14ac:dyDescent="0.25">
      <c r="A11" s="8"/>
      <c r="B11" s="47" t="s">
        <v>117</v>
      </c>
      <c r="C11" s="48">
        <v>2850</v>
      </c>
      <c r="D11" s="48">
        <v>1980</v>
      </c>
      <c r="E11" s="48">
        <v>1880</v>
      </c>
      <c r="F11" s="48">
        <v>2070</v>
      </c>
      <c r="G11" s="48">
        <v>1720</v>
      </c>
      <c r="H11" s="48">
        <v>1750</v>
      </c>
      <c r="I11" s="48">
        <v>1950</v>
      </c>
      <c r="J11" s="48">
        <v>2790</v>
      </c>
      <c r="K11" s="48">
        <v>1700</v>
      </c>
      <c r="L11" s="48">
        <v>1750</v>
      </c>
      <c r="M11" s="48">
        <v>1490</v>
      </c>
    </row>
    <row r="12" spans="1:13" x14ac:dyDescent="0.25">
      <c r="B12" s="45" t="s">
        <v>112</v>
      </c>
      <c r="C12" s="46">
        <v>3030</v>
      </c>
      <c r="D12" s="46">
        <v>2130</v>
      </c>
      <c r="E12" s="46">
        <v>1960</v>
      </c>
      <c r="F12" s="46">
        <v>2190</v>
      </c>
      <c r="G12" s="46">
        <v>1780</v>
      </c>
      <c r="H12" s="46">
        <v>1850</v>
      </c>
      <c r="I12" s="46">
        <v>2080</v>
      </c>
      <c r="J12" s="46">
        <v>2930</v>
      </c>
      <c r="K12" s="46">
        <v>1800</v>
      </c>
      <c r="L12" s="46">
        <v>1830</v>
      </c>
      <c r="M12" s="46">
        <v>1550</v>
      </c>
    </row>
    <row r="13" spans="1:13" x14ac:dyDescent="0.25">
      <c r="B13" s="45" t="s">
        <v>113</v>
      </c>
      <c r="C13" s="46">
        <v>3220</v>
      </c>
      <c r="D13" s="46">
        <v>2310</v>
      </c>
      <c r="E13" s="46">
        <v>2030</v>
      </c>
      <c r="F13" s="46">
        <v>2340</v>
      </c>
      <c r="G13" s="46">
        <v>1860</v>
      </c>
      <c r="H13" s="46">
        <v>1960</v>
      </c>
      <c r="I13" s="46">
        <v>2190</v>
      </c>
      <c r="J13" s="46">
        <v>3120</v>
      </c>
      <c r="K13" s="46">
        <v>1890</v>
      </c>
      <c r="L13" s="46">
        <v>1920</v>
      </c>
      <c r="M13" s="46">
        <v>1620</v>
      </c>
    </row>
    <row r="14" spans="1:13" x14ac:dyDescent="0.25">
      <c r="B14" s="45" t="s">
        <v>114</v>
      </c>
      <c r="C14" s="46">
        <v>3490</v>
      </c>
      <c r="D14" s="46">
        <v>2530</v>
      </c>
      <c r="E14" s="46">
        <v>2120</v>
      </c>
      <c r="F14" s="46">
        <v>2520</v>
      </c>
      <c r="G14" s="46">
        <v>1970</v>
      </c>
      <c r="H14" s="46">
        <v>2080</v>
      </c>
      <c r="I14" s="46">
        <v>2380</v>
      </c>
      <c r="J14" s="46">
        <v>3490</v>
      </c>
      <c r="K14" s="46">
        <v>2010</v>
      </c>
      <c r="L14" s="46">
        <v>2030</v>
      </c>
      <c r="M14" s="46">
        <v>1710</v>
      </c>
    </row>
    <row r="15" spans="1:13" x14ac:dyDescent="0.25">
      <c r="B15" s="45" t="s">
        <v>115</v>
      </c>
      <c r="C15" s="46">
        <v>3990</v>
      </c>
      <c r="D15" s="46">
        <v>2760</v>
      </c>
      <c r="E15" s="46">
        <v>2310</v>
      </c>
      <c r="F15" s="46">
        <v>2720</v>
      </c>
      <c r="G15" s="46">
        <v>2120</v>
      </c>
      <c r="H15" s="46">
        <v>2230</v>
      </c>
      <c r="I15" s="46">
        <v>2560</v>
      </c>
      <c r="J15" s="46">
        <v>3850</v>
      </c>
      <c r="K15" s="46">
        <v>2190</v>
      </c>
      <c r="L15" s="46">
        <v>2180</v>
      </c>
      <c r="M15" s="46">
        <v>1820</v>
      </c>
    </row>
    <row r="16" spans="1:13" x14ac:dyDescent="0.25">
      <c r="A16" s="8"/>
      <c r="B16" s="47" t="s">
        <v>43</v>
      </c>
      <c r="C16" s="48">
        <v>2910</v>
      </c>
      <c r="D16" s="48">
        <v>2060</v>
      </c>
      <c r="E16" s="48">
        <v>1890</v>
      </c>
      <c r="F16" s="48">
        <v>2120</v>
      </c>
      <c r="G16" s="48">
        <v>1750</v>
      </c>
      <c r="H16" s="48">
        <v>1800</v>
      </c>
      <c r="I16" s="48">
        <v>2000</v>
      </c>
      <c r="J16" s="48">
        <v>2760</v>
      </c>
      <c r="K16" s="48">
        <v>1740</v>
      </c>
      <c r="L16" s="48">
        <v>1780</v>
      </c>
      <c r="M16" s="48">
        <v>1520</v>
      </c>
    </row>
    <row r="17" spans="1:96" s="11" customFormat="1" ht="13.5" customHeight="1" x14ac:dyDescent="0.25">
      <c r="B17" s="47" t="s">
        <v>118</v>
      </c>
      <c r="C17" s="47">
        <v>2.078125</v>
      </c>
      <c r="D17" s="47">
        <v>1.8775510204081634</v>
      </c>
      <c r="E17" s="47">
        <v>1.5298013245033113</v>
      </c>
      <c r="F17" s="47">
        <v>1.7106918238993711</v>
      </c>
      <c r="G17" s="47">
        <v>1.4620689655172414</v>
      </c>
      <c r="H17" s="47">
        <v>1.5379310344827586</v>
      </c>
      <c r="I17" s="47">
        <v>1.673202614379085</v>
      </c>
      <c r="J17" s="47">
        <v>2.1875</v>
      </c>
      <c r="K17" s="47">
        <v>1.6222222222222222</v>
      </c>
      <c r="L17" s="47">
        <v>1.5352112676056338</v>
      </c>
      <c r="M17" s="47">
        <v>1.421875</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1.4</v>
      </c>
      <c r="D18" s="47">
        <v>1.393939393939394</v>
      </c>
      <c r="E18" s="47">
        <v>1.2287234042553192</v>
      </c>
      <c r="F18" s="47">
        <v>1.3140096618357489</v>
      </c>
      <c r="G18" s="47">
        <v>1.2325581395348837</v>
      </c>
      <c r="H18" s="47">
        <v>1.2742857142857142</v>
      </c>
      <c r="I18" s="47">
        <v>1.3128205128205128</v>
      </c>
      <c r="J18" s="47">
        <v>1.3799283154121864</v>
      </c>
      <c r="K18" s="47">
        <v>1.2882352941176471</v>
      </c>
      <c r="L18" s="47">
        <v>1.2457142857142858</v>
      </c>
      <c r="M18" s="47">
        <v>1.2214765100671141</v>
      </c>
    </row>
    <row r="19" spans="1:96" s="14" customFormat="1" x14ac:dyDescent="0.25">
      <c r="A19" s="12"/>
      <c r="B19" s="49" t="s">
        <v>49</v>
      </c>
      <c r="C19" s="49">
        <v>1.484375</v>
      </c>
      <c r="D19" s="49">
        <v>1.346938775510204</v>
      </c>
      <c r="E19" s="49">
        <v>1.2450331125827814</v>
      </c>
      <c r="F19" s="49">
        <v>1.3018867924528301</v>
      </c>
      <c r="G19" s="49">
        <v>1.1862068965517241</v>
      </c>
      <c r="H19" s="49">
        <v>1.2068965517241379</v>
      </c>
      <c r="I19" s="49">
        <v>1.2745098039215685</v>
      </c>
      <c r="J19" s="49">
        <v>1.5852272727272727</v>
      </c>
      <c r="K19" s="49">
        <v>1.2592592592592593</v>
      </c>
      <c r="L19" s="49">
        <v>1.232394366197183</v>
      </c>
      <c r="M19" s="49">
        <v>1.1640625</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2.75" customHeight="1" x14ac:dyDescent="0.25">
      <c r="B26" s="16" t="s">
        <v>51</v>
      </c>
    </row>
    <row r="27" spans="1:96" x14ac:dyDescent="0.25">
      <c r="B27" s="7" t="s">
        <v>161</v>
      </c>
    </row>
    <row r="28" spans="1:96" ht="15.75" customHeight="1" x14ac:dyDescent="0.25">
      <c r="B28" s="7" t="s">
        <v>265</v>
      </c>
    </row>
    <row r="29" spans="1:96" x14ac:dyDescent="0.25">
      <c r="B29" s="7" t="s">
        <v>42</v>
      </c>
    </row>
    <row r="31" spans="1:96" x14ac:dyDescent="0.25">
      <c r="B31" s="27" t="s">
        <v>99</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5120</v>
      </c>
      <c r="D36" s="44">
        <v>3070</v>
      </c>
      <c r="E36" s="44">
        <v>5290</v>
      </c>
      <c r="F36" s="44">
        <v>5100</v>
      </c>
      <c r="G36" s="44">
        <v>1210</v>
      </c>
      <c r="H36" s="44">
        <v>2920</v>
      </c>
      <c r="I36" s="44">
        <v>1610</v>
      </c>
      <c r="J36" s="44">
        <v>3790</v>
      </c>
      <c r="K36" s="44">
        <v>410</v>
      </c>
      <c r="L36" s="44">
        <v>1850</v>
      </c>
      <c r="M36" s="44">
        <v>460</v>
      </c>
      <c r="N36" s="56">
        <v>540</v>
      </c>
      <c r="O36" s="56">
        <v>290</v>
      </c>
    </row>
    <row r="37" spans="1:96" x14ac:dyDescent="0.25">
      <c r="B37" s="45" t="s">
        <v>109</v>
      </c>
      <c r="C37" s="46">
        <v>13140</v>
      </c>
      <c r="D37" s="46">
        <v>7460</v>
      </c>
      <c r="E37" s="46">
        <v>10410</v>
      </c>
      <c r="F37" s="46">
        <v>11220</v>
      </c>
      <c r="G37" s="46">
        <v>3230</v>
      </c>
      <c r="H37" s="46">
        <v>8650</v>
      </c>
      <c r="I37" s="46">
        <v>4840</v>
      </c>
      <c r="J37" s="46">
        <v>7250</v>
      </c>
      <c r="K37" s="46">
        <v>990</v>
      </c>
      <c r="L37" s="46">
        <v>5710</v>
      </c>
      <c r="M37" s="46">
        <v>1090</v>
      </c>
      <c r="N37" s="57">
        <v>1440</v>
      </c>
      <c r="O37" s="57">
        <v>610</v>
      </c>
    </row>
    <row r="38" spans="1:96" x14ac:dyDescent="0.25">
      <c r="B38" s="45" t="s">
        <v>110</v>
      </c>
      <c r="C38" s="46">
        <v>19640</v>
      </c>
      <c r="D38" s="46">
        <v>12000</v>
      </c>
      <c r="E38" s="46">
        <v>19720</v>
      </c>
      <c r="F38" s="46">
        <v>16490</v>
      </c>
      <c r="G38" s="46">
        <v>6260</v>
      </c>
      <c r="H38" s="46">
        <v>14020</v>
      </c>
      <c r="I38" s="46">
        <v>10680</v>
      </c>
      <c r="J38" s="46">
        <v>15210</v>
      </c>
      <c r="K38" s="46">
        <v>1680</v>
      </c>
      <c r="L38" s="46">
        <v>10900</v>
      </c>
      <c r="M38" s="46">
        <v>1930</v>
      </c>
      <c r="N38" s="57">
        <v>2700</v>
      </c>
      <c r="O38" s="57">
        <v>930</v>
      </c>
    </row>
    <row r="39" spans="1:96" x14ac:dyDescent="0.25">
      <c r="B39" s="45" t="s">
        <v>111</v>
      </c>
      <c r="C39" s="46">
        <v>24930</v>
      </c>
      <c r="D39" s="46">
        <v>15770</v>
      </c>
      <c r="E39" s="46">
        <v>16650</v>
      </c>
      <c r="F39" s="46">
        <v>19290</v>
      </c>
      <c r="G39" s="46">
        <v>11110</v>
      </c>
      <c r="H39" s="46">
        <v>17070</v>
      </c>
      <c r="I39" s="46">
        <v>14510</v>
      </c>
      <c r="J39" s="46">
        <v>19240</v>
      </c>
      <c r="K39" s="46">
        <v>2940</v>
      </c>
      <c r="L39" s="46">
        <v>14610</v>
      </c>
      <c r="M39" s="46">
        <v>3180</v>
      </c>
      <c r="N39" s="57">
        <v>4580</v>
      </c>
      <c r="O39" s="57">
        <v>1280</v>
      </c>
    </row>
    <row r="40" spans="1:96" ht="17.25" x14ac:dyDescent="0.25">
      <c r="A40" s="8"/>
      <c r="B40" s="47" t="s">
        <v>220</v>
      </c>
      <c r="C40" s="48">
        <v>28920</v>
      </c>
      <c r="D40" s="48">
        <v>18510</v>
      </c>
      <c r="E40" s="48">
        <v>18370</v>
      </c>
      <c r="F40" s="48">
        <v>21370</v>
      </c>
      <c r="G40" s="48">
        <v>15150</v>
      </c>
      <c r="H40" s="48">
        <v>18460</v>
      </c>
      <c r="I40" s="48">
        <v>17820</v>
      </c>
      <c r="J40" s="48">
        <v>23650</v>
      </c>
      <c r="K40" s="48">
        <v>5690</v>
      </c>
      <c r="L40" s="48">
        <v>16820</v>
      </c>
      <c r="M40" s="48">
        <v>5100</v>
      </c>
      <c r="N40" s="58">
        <v>7230</v>
      </c>
      <c r="O40" s="58">
        <v>1740</v>
      </c>
    </row>
    <row r="41" spans="1:96" x14ac:dyDescent="0.25">
      <c r="B41" s="45" t="s">
        <v>112</v>
      </c>
      <c r="C41" s="46">
        <v>31940</v>
      </c>
      <c r="D41" s="46">
        <v>20850</v>
      </c>
      <c r="E41" s="46">
        <v>19790</v>
      </c>
      <c r="F41" s="46">
        <v>22890</v>
      </c>
      <c r="G41" s="46">
        <v>17470</v>
      </c>
      <c r="H41" s="46">
        <v>19660</v>
      </c>
      <c r="I41" s="46">
        <v>19630</v>
      </c>
      <c r="J41" s="46">
        <v>30780</v>
      </c>
      <c r="K41" s="46">
        <v>10090</v>
      </c>
      <c r="L41" s="46">
        <v>18510</v>
      </c>
      <c r="M41" s="46">
        <v>7940</v>
      </c>
      <c r="N41" s="57">
        <v>9970</v>
      </c>
      <c r="O41" s="57">
        <v>2380</v>
      </c>
    </row>
    <row r="42" spans="1:96" x14ac:dyDescent="0.25">
      <c r="B42" s="45" t="s">
        <v>113</v>
      </c>
      <c r="C42" s="46">
        <v>35010</v>
      </c>
      <c r="D42" s="46">
        <v>22960</v>
      </c>
      <c r="E42" s="46">
        <v>21280</v>
      </c>
      <c r="F42" s="46">
        <v>24720</v>
      </c>
      <c r="G42" s="46">
        <v>18970</v>
      </c>
      <c r="H42" s="46">
        <v>21100</v>
      </c>
      <c r="I42" s="46">
        <v>21760</v>
      </c>
      <c r="J42" s="46">
        <v>33400</v>
      </c>
      <c r="K42" s="46">
        <v>14690</v>
      </c>
      <c r="L42" s="46">
        <v>19950</v>
      </c>
      <c r="M42" s="46">
        <v>10970</v>
      </c>
      <c r="N42" s="57">
        <v>12490</v>
      </c>
      <c r="O42" s="57">
        <v>3320</v>
      </c>
    </row>
    <row r="43" spans="1:96" x14ac:dyDescent="0.25">
      <c r="B43" s="45" t="s">
        <v>114</v>
      </c>
      <c r="C43" s="46">
        <v>38300</v>
      </c>
      <c r="D43" s="46">
        <v>25800</v>
      </c>
      <c r="E43" s="46">
        <v>23210</v>
      </c>
      <c r="F43" s="46">
        <v>26910</v>
      </c>
      <c r="G43" s="46">
        <v>20380</v>
      </c>
      <c r="H43" s="46">
        <v>23040</v>
      </c>
      <c r="I43" s="46">
        <v>24340</v>
      </c>
      <c r="J43" s="46">
        <v>35280</v>
      </c>
      <c r="K43" s="46">
        <v>18150</v>
      </c>
      <c r="L43" s="46">
        <v>21610</v>
      </c>
      <c r="M43" s="46">
        <v>13750</v>
      </c>
      <c r="N43" s="57">
        <v>14650</v>
      </c>
      <c r="O43" s="57">
        <v>4910</v>
      </c>
    </row>
    <row r="44" spans="1:96" x14ac:dyDescent="0.25">
      <c r="B44" s="45" t="s">
        <v>115</v>
      </c>
      <c r="C44" s="46">
        <v>43540</v>
      </c>
      <c r="D44" s="46">
        <v>29800</v>
      </c>
      <c r="E44" s="46">
        <v>24970</v>
      </c>
      <c r="F44" s="46">
        <v>29740</v>
      </c>
      <c r="G44" s="46">
        <v>22640</v>
      </c>
      <c r="H44" s="46">
        <v>25150</v>
      </c>
      <c r="I44" s="46">
        <v>27360</v>
      </c>
      <c r="J44" s="46">
        <v>39470</v>
      </c>
      <c r="K44" s="46">
        <v>21970</v>
      </c>
      <c r="L44" s="46">
        <v>23870</v>
      </c>
      <c r="M44" s="46">
        <v>16680</v>
      </c>
      <c r="N44" s="57">
        <v>17270</v>
      </c>
      <c r="O44" s="57">
        <v>8340</v>
      </c>
    </row>
    <row r="45" spans="1:96" s="15" customFormat="1" x14ac:dyDescent="0.25">
      <c r="B45" s="47" t="s">
        <v>218</v>
      </c>
      <c r="C45" s="48">
        <v>26760</v>
      </c>
      <c r="D45" s="48">
        <v>17390</v>
      </c>
      <c r="E45" s="48">
        <v>16860</v>
      </c>
      <c r="F45" s="48">
        <v>19530</v>
      </c>
      <c r="G45" s="48">
        <v>12970</v>
      </c>
      <c r="H45" s="48">
        <v>16490</v>
      </c>
      <c r="I45" s="48">
        <v>15850</v>
      </c>
      <c r="J45" s="48">
        <v>23290</v>
      </c>
      <c r="K45" s="48">
        <v>9010</v>
      </c>
      <c r="L45" s="48">
        <v>14790</v>
      </c>
      <c r="M45" s="48">
        <v>7150</v>
      </c>
      <c r="N45" s="58">
        <v>8140</v>
      </c>
      <c r="O45" s="58">
        <v>3270</v>
      </c>
    </row>
    <row r="46" spans="1:96" s="11" customFormat="1" ht="13.5" customHeight="1" x14ac:dyDescent="0.25">
      <c r="B46" s="47" t="s">
        <v>221</v>
      </c>
      <c r="C46" s="47">
        <v>8.50390625</v>
      </c>
      <c r="D46" s="47">
        <v>9.7068403908794796</v>
      </c>
      <c r="E46" s="47">
        <v>4.720226843100189</v>
      </c>
      <c r="F46" s="47">
        <v>5.8313725490196076</v>
      </c>
      <c r="G46" s="47">
        <v>18.710743801652892</v>
      </c>
      <c r="H46" s="47">
        <v>8.6130136986301373</v>
      </c>
      <c r="I46" s="47">
        <v>16.993788819875775</v>
      </c>
      <c r="J46" s="47">
        <v>10.414248021108179</v>
      </c>
      <c r="K46" s="47">
        <v>53.585365853658537</v>
      </c>
      <c r="L46" s="47">
        <v>12.902702702702703</v>
      </c>
      <c r="M46" s="47">
        <v>36.260869565217391</v>
      </c>
      <c r="N46" s="59">
        <v>31.981481481481481</v>
      </c>
      <c r="O46" s="59">
        <v>28.758620689655171</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1.5055325034578146</v>
      </c>
      <c r="D47" s="47">
        <v>1.6099405726634253</v>
      </c>
      <c r="E47" s="47">
        <v>1.3592814371257484</v>
      </c>
      <c r="F47" s="47">
        <v>1.3916705662143192</v>
      </c>
      <c r="G47" s="47">
        <v>1.4943894389438943</v>
      </c>
      <c r="H47" s="47">
        <v>1.3624052004333695</v>
      </c>
      <c r="I47" s="47">
        <v>1.5353535353535352</v>
      </c>
      <c r="J47" s="47">
        <v>1.66892177589852</v>
      </c>
      <c r="K47" s="47">
        <v>3.86115992970123</v>
      </c>
      <c r="L47" s="47">
        <v>1.4191438763376931</v>
      </c>
      <c r="M47" s="47">
        <v>3.2705882352941176</v>
      </c>
      <c r="N47" s="59">
        <v>2.3886583679114799</v>
      </c>
      <c r="O47" s="59">
        <v>4.7931034482758621</v>
      </c>
    </row>
    <row r="48" spans="1:96" s="14" customFormat="1" x14ac:dyDescent="0.25">
      <c r="A48" s="12"/>
      <c r="B48" s="49" t="s">
        <v>49</v>
      </c>
      <c r="C48" s="49">
        <v>5.6484375</v>
      </c>
      <c r="D48" s="49">
        <v>6.0293159609120517</v>
      </c>
      <c r="E48" s="49">
        <v>3.4725897920604916</v>
      </c>
      <c r="F48" s="49">
        <v>4.1901960784313728</v>
      </c>
      <c r="G48" s="49">
        <v>12.520661157024794</v>
      </c>
      <c r="H48" s="49">
        <v>6.3219178082191778</v>
      </c>
      <c r="I48" s="49">
        <v>11.06832298136646</v>
      </c>
      <c r="J48" s="49">
        <v>6.2401055408970976</v>
      </c>
      <c r="K48" s="49">
        <v>13.878048780487806</v>
      </c>
      <c r="L48" s="49">
        <v>9.0918918918918923</v>
      </c>
      <c r="M48" s="49">
        <v>11.086956521739131</v>
      </c>
      <c r="N48" s="60">
        <v>13.388888888888889</v>
      </c>
      <c r="O48" s="60">
        <v>6</v>
      </c>
    </row>
    <row r="49" spans="1:15" s="14" customFormat="1" x14ac:dyDescent="0.25">
      <c r="A49" s="12"/>
      <c r="B49" s="18"/>
      <c r="C49" s="13"/>
      <c r="D49" s="13"/>
      <c r="E49" s="13"/>
      <c r="F49" s="13"/>
      <c r="G49" s="13"/>
      <c r="H49" s="13"/>
      <c r="I49" s="13"/>
      <c r="J49" s="13"/>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A52" s="12"/>
      <c r="B52" s="16" t="s">
        <v>222</v>
      </c>
    </row>
    <row r="53" spans="1:15" customFormat="1" ht="15.75" customHeight="1" x14ac:dyDescent="0.25">
      <c r="B53" s="28" t="s">
        <v>223</v>
      </c>
    </row>
    <row r="54" spans="1:15" customFormat="1" ht="15.75" customHeight="1" x14ac:dyDescent="0.25">
      <c r="B54" s="28" t="s">
        <v>224</v>
      </c>
    </row>
    <row r="55" spans="1:15" x14ac:dyDescent="0.25">
      <c r="B55" s="7" t="s">
        <v>162</v>
      </c>
    </row>
    <row r="56" spans="1:15" x14ac:dyDescent="0.25">
      <c r="B56" s="7" t="s">
        <v>58</v>
      </c>
    </row>
    <row r="57" spans="1:15" x14ac:dyDescent="0.25">
      <c r="B57" s="7" t="s">
        <v>42</v>
      </c>
    </row>
    <row r="58" spans="1:15" x14ac:dyDescent="0.25">
      <c r="B58" s="7"/>
    </row>
    <row r="59" spans="1:15" x14ac:dyDescent="0.25">
      <c r="B59" s="27" t="s">
        <v>142</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9790</v>
      </c>
      <c r="D64" s="44">
        <v>5920</v>
      </c>
      <c r="E64" s="44">
        <v>8190</v>
      </c>
      <c r="F64" s="44">
        <v>7910</v>
      </c>
      <c r="G64" s="44">
        <v>2930</v>
      </c>
      <c r="H64" s="44">
        <v>5800</v>
      </c>
      <c r="I64" s="44">
        <v>4320</v>
      </c>
      <c r="J64" s="44">
        <v>7220</v>
      </c>
      <c r="K64" s="44">
        <v>1050</v>
      </c>
      <c r="L64" s="44">
        <v>4350</v>
      </c>
      <c r="M64" s="44">
        <v>1300</v>
      </c>
      <c r="N64" s="51" t="s">
        <v>241</v>
      </c>
      <c r="O64" s="51" t="s">
        <v>241</v>
      </c>
    </row>
    <row r="65" spans="1:96" x14ac:dyDescent="0.25">
      <c r="B65" s="45" t="s">
        <v>109</v>
      </c>
      <c r="C65" s="46">
        <v>18210</v>
      </c>
      <c r="D65" s="46">
        <v>11060</v>
      </c>
      <c r="E65" s="46">
        <v>12980</v>
      </c>
      <c r="F65" s="46">
        <v>13930</v>
      </c>
      <c r="G65" s="46">
        <v>6230</v>
      </c>
      <c r="H65" s="46">
        <v>12350</v>
      </c>
      <c r="I65" s="46">
        <v>9310</v>
      </c>
      <c r="J65" s="46">
        <v>15670</v>
      </c>
      <c r="K65" s="46">
        <v>2390</v>
      </c>
      <c r="L65" s="46">
        <v>8850</v>
      </c>
      <c r="M65" s="46">
        <v>2790</v>
      </c>
      <c r="N65" s="52" t="s">
        <v>241</v>
      </c>
      <c r="O65" s="52" t="s">
        <v>241</v>
      </c>
    </row>
    <row r="66" spans="1:96" x14ac:dyDescent="0.25">
      <c r="B66" s="45" t="s">
        <v>110</v>
      </c>
      <c r="C66" s="46">
        <v>23040</v>
      </c>
      <c r="D66" s="46">
        <v>14670</v>
      </c>
      <c r="E66" s="46">
        <v>16040</v>
      </c>
      <c r="F66" s="46">
        <v>17700</v>
      </c>
      <c r="G66" s="46">
        <v>9890</v>
      </c>
      <c r="H66" s="46">
        <v>16030</v>
      </c>
      <c r="I66" s="46">
        <v>13290</v>
      </c>
      <c r="J66" s="46">
        <v>18880</v>
      </c>
      <c r="K66" s="46">
        <v>4100</v>
      </c>
      <c r="L66" s="46">
        <v>13130</v>
      </c>
      <c r="M66" s="46">
        <v>4560</v>
      </c>
      <c r="N66" s="52" t="s">
        <v>241</v>
      </c>
      <c r="O66" s="52" t="s">
        <v>241</v>
      </c>
    </row>
    <row r="67" spans="1:96" x14ac:dyDescent="0.25">
      <c r="B67" s="45" t="s">
        <v>111</v>
      </c>
      <c r="C67" s="46">
        <v>26650</v>
      </c>
      <c r="D67" s="46">
        <v>17380</v>
      </c>
      <c r="E67" s="46">
        <v>17800</v>
      </c>
      <c r="F67" s="46">
        <v>19900</v>
      </c>
      <c r="G67" s="46">
        <v>13700</v>
      </c>
      <c r="H67" s="46">
        <v>17610</v>
      </c>
      <c r="I67" s="46">
        <v>16400</v>
      </c>
      <c r="J67" s="46">
        <v>21840</v>
      </c>
      <c r="K67" s="46">
        <v>7040</v>
      </c>
      <c r="L67" s="46">
        <v>15610</v>
      </c>
      <c r="M67" s="46">
        <v>6590</v>
      </c>
      <c r="N67" s="52" t="s">
        <v>241</v>
      </c>
      <c r="O67" s="52" t="s">
        <v>241</v>
      </c>
    </row>
    <row r="68" spans="1:96" ht="17.25" x14ac:dyDescent="0.25">
      <c r="B68" s="47" t="s">
        <v>220</v>
      </c>
      <c r="C68" s="48">
        <v>29900</v>
      </c>
      <c r="D68" s="48">
        <v>19390</v>
      </c>
      <c r="E68" s="48">
        <v>19020</v>
      </c>
      <c r="F68" s="48">
        <v>21700</v>
      </c>
      <c r="G68" s="48">
        <v>16170</v>
      </c>
      <c r="H68" s="48">
        <v>18880</v>
      </c>
      <c r="I68" s="48">
        <v>18420</v>
      </c>
      <c r="J68" s="48">
        <v>28700</v>
      </c>
      <c r="K68" s="48">
        <v>10180</v>
      </c>
      <c r="L68" s="48">
        <v>17400</v>
      </c>
      <c r="M68" s="48">
        <v>8750</v>
      </c>
      <c r="N68" s="53" t="s">
        <v>241</v>
      </c>
      <c r="O68" s="53" t="s">
        <v>241</v>
      </c>
    </row>
    <row r="69" spans="1:96" x14ac:dyDescent="0.25">
      <c r="B69" s="45" t="s">
        <v>112</v>
      </c>
      <c r="C69" s="46">
        <v>32670</v>
      </c>
      <c r="D69" s="46">
        <v>21500</v>
      </c>
      <c r="E69" s="46">
        <v>20350</v>
      </c>
      <c r="F69" s="46">
        <v>23140</v>
      </c>
      <c r="G69" s="46">
        <v>17890</v>
      </c>
      <c r="H69" s="46">
        <v>19930</v>
      </c>
      <c r="I69" s="46">
        <v>19930</v>
      </c>
      <c r="J69" s="46">
        <v>32030</v>
      </c>
      <c r="K69" s="46">
        <v>13560</v>
      </c>
      <c r="L69" s="46">
        <v>18860</v>
      </c>
      <c r="M69" s="46">
        <v>10940</v>
      </c>
      <c r="N69" s="52" t="s">
        <v>241</v>
      </c>
      <c r="O69" s="52" t="s">
        <v>241</v>
      </c>
    </row>
    <row r="70" spans="1:96" x14ac:dyDescent="0.25">
      <c r="B70" s="45" t="s">
        <v>113</v>
      </c>
      <c r="C70" s="46">
        <v>35530</v>
      </c>
      <c r="D70" s="46">
        <v>23500</v>
      </c>
      <c r="E70" s="46">
        <v>21830</v>
      </c>
      <c r="F70" s="46">
        <v>24900</v>
      </c>
      <c r="G70" s="46">
        <v>19210</v>
      </c>
      <c r="H70" s="46">
        <v>21380</v>
      </c>
      <c r="I70" s="46">
        <v>22070</v>
      </c>
      <c r="J70" s="46">
        <v>34370</v>
      </c>
      <c r="K70" s="46">
        <v>16350</v>
      </c>
      <c r="L70" s="46">
        <v>20190</v>
      </c>
      <c r="M70" s="46">
        <v>13040</v>
      </c>
      <c r="N70" s="52" t="s">
        <v>241</v>
      </c>
      <c r="O70" s="52" t="s">
        <v>241</v>
      </c>
    </row>
    <row r="71" spans="1:96" x14ac:dyDescent="0.25">
      <c r="B71" s="45" t="s">
        <v>114</v>
      </c>
      <c r="C71" s="46">
        <v>38570</v>
      </c>
      <c r="D71" s="46">
        <v>26130</v>
      </c>
      <c r="E71" s="46">
        <v>23420</v>
      </c>
      <c r="F71" s="46">
        <v>27090</v>
      </c>
      <c r="G71" s="46">
        <v>20550</v>
      </c>
      <c r="H71" s="46">
        <v>23190</v>
      </c>
      <c r="I71" s="46">
        <v>24890</v>
      </c>
      <c r="J71" s="46">
        <v>35720</v>
      </c>
      <c r="K71" s="46">
        <v>18860</v>
      </c>
      <c r="L71" s="46">
        <v>21800</v>
      </c>
      <c r="M71" s="46">
        <v>15100</v>
      </c>
      <c r="N71" s="52" t="s">
        <v>241</v>
      </c>
      <c r="O71" s="52" t="s">
        <v>241</v>
      </c>
    </row>
    <row r="72" spans="1:96" x14ac:dyDescent="0.25">
      <c r="B72" s="45" t="s">
        <v>115</v>
      </c>
      <c r="C72" s="46">
        <v>43390</v>
      </c>
      <c r="D72" s="46">
        <v>30050</v>
      </c>
      <c r="E72" s="46">
        <v>24990</v>
      </c>
      <c r="F72" s="46">
        <v>29910</v>
      </c>
      <c r="G72" s="46">
        <v>22460</v>
      </c>
      <c r="H72" s="46">
        <v>25170</v>
      </c>
      <c r="I72" s="46">
        <v>27590</v>
      </c>
      <c r="J72" s="46">
        <v>39960</v>
      </c>
      <c r="K72" s="46">
        <v>22090</v>
      </c>
      <c r="L72" s="46">
        <v>24110</v>
      </c>
      <c r="M72" s="46">
        <v>17650</v>
      </c>
      <c r="N72" s="52" t="s">
        <v>241</v>
      </c>
      <c r="O72" s="52" t="s">
        <v>241</v>
      </c>
    </row>
    <row r="73" spans="1:96" s="15" customFormat="1" x14ac:dyDescent="0.25">
      <c r="A73" s="1"/>
      <c r="B73" s="47" t="s">
        <v>218</v>
      </c>
      <c r="C73" s="48">
        <v>28580</v>
      </c>
      <c r="D73" s="48">
        <v>18820</v>
      </c>
      <c r="E73" s="48">
        <v>18020</v>
      </c>
      <c r="F73" s="48">
        <v>20450</v>
      </c>
      <c r="G73" s="48">
        <v>14250</v>
      </c>
      <c r="H73" s="48">
        <v>17520</v>
      </c>
      <c r="I73" s="48">
        <v>17230</v>
      </c>
      <c r="J73" s="48">
        <v>26000</v>
      </c>
      <c r="K73" s="48">
        <v>10900</v>
      </c>
      <c r="L73" s="48">
        <v>15870</v>
      </c>
      <c r="M73" s="48">
        <v>9170</v>
      </c>
      <c r="N73" s="53" t="s">
        <v>241</v>
      </c>
      <c r="O73" s="53" t="s">
        <v>241</v>
      </c>
    </row>
    <row r="74" spans="1:96" s="11" customFormat="1" ht="13.5" customHeight="1" x14ac:dyDescent="0.25">
      <c r="A74" s="1"/>
      <c r="B74" s="47" t="s">
        <v>221</v>
      </c>
      <c r="C74" s="47">
        <v>4.432073544433095</v>
      </c>
      <c r="D74" s="47">
        <v>5.0760135135135132</v>
      </c>
      <c r="E74" s="47">
        <v>3.0512820512820511</v>
      </c>
      <c r="F74" s="47">
        <v>3.781289506953224</v>
      </c>
      <c r="G74" s="47">
        <v>7.6655290102389078</v>
      </c>
      <c r="H74" s="47">
        <v>4.3396551724137931</v>
      </c>
      <c r="I74" s="47">
        <v>6.3865740740740744</v>
      </c>
      <c r="J74" s="47">
        <v>5.5346260387811634</v>
      </c>
      <c r="K74" s="47">
        <v>21.038095238095238</v>
      </c>
      <c r="L74" s="47">
        <v>5.5425287356321835</v>
      </c>
      <c r="M74" s="47">
        <v>13.576923076923077</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1.451170568561873</v>
      </c>
      <c r="D75" s="47">
        <v>1.5497679216090769</v>
      </c>
      <c r="E75" s="47">
        <v>1.3138801261829653</v>
      </c>
      <c r="F75" s="47">
        <v>1.3783410138248848</v>
      </c>
      <c r="G75" s="47">
        <v>1.3889919604205319</v>
      </c>
      <c r="H75" s="47">
        <v>1.3331567796610169</v>
      </c>
      <c r="I75" s="47">
        <v>1.497828447339848</v>
      </c>
      <c r="J75" s="47">
        <v>1.3923344947735192</v>
      </c>
      <c r="K75" s="47">
        <v>2.1699410609037328</v>
      </c>
      <c r="L75" s="47">
        <v>1.3856321839080459</v>
      </c>
      <c r="M75" s="47">
        <v>2.0171428571428573</v>
      </c>
      <c r="N75" s="54" t="s">
        <v>241</v>
      </c>
      <c r="O75" s="54" t="s">
        <v>241</v>
      </c>
    </row>
    <row r="76" spans="1:96" s="14" customFormat="1" x14ac:dyDescent="0.25">
      <c r="A76" s="1"/>
      <c r="B76" s="49" t="s">
        <v>49</v>
      </c>
      <c r="C76" s="49">
        <v>3.0541368743615935</v>
      </c>
      <c r="D76" s="49">
        <v>3.2753378378378377</v>
      </c>
      <c r="E76" s="49">
        <v>2.3223443223443225</v>
      </c>
      <c r="F76" s="49">
        <v>2.7433628318584069</v>
      </c>
      <c r="G76" s="49">
        <v>5.5187713310580202</v>
      </c>
      <c r="H76" s="49">
        <v>3.2551724137931033</v>
      </c>
      <c r="I76" s="49">
        <v>4.2638888888888893</v>
      </c>
      <c r="J76" s="49">
        <v>3.9750692520775623</v>
      </c>
      <c r="K76" s="49">
        <v>9.6952380952380945</v>
      </c>
      <c r="L76" s="49">
        <v>4</v>
      </c>
      <c r="M76" s="49">
        <v>6.7307692307692308</v>
      </c>
      <c r="N76" s="55" t="s">
        <v>241</v>
      </c>
      <c r="O76" s="55" t="s">
        <v>241</v>
      </c>
    </row>
    <row r="77" spans="1:96" s="14" customFormat="1" x14ac:dyDescent="0.25">
      <c r="A77" s="1"/>
      <c r="B77" s="18"/>
      <c r="C77" s="13"/>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230</v>
      </c>
    </row>
    <row r="84" spans="1:15" x14ac:dyDescent="0.25">
      <c r="B84" s="7" t="s">
        <v>59</v>
      </c>
    </row>
    <row r="85" spans="1:15" x14ac:dyDescent="0.25">
      <c r="B85" s="7" t="s">
        <v>42</v>
      </c>
    </row>
    <row r="86" spans="1:15" x14ac:dyDescent="0.25">
      <c r="B86" s="7"/>
    </row>
    <row r="87" spans="1:15" x14ac:dyDescent="0.25">
      <c r="B87" s="27" t="s">
        <v>192</v>
      </c>
    </row>
    <row r="89" spans="1:15" s="10" customFormat="1" x14ac:dyDescent="0.25">
      <c r="A89"/>
      <c r="B89" s="25"/>
      <c r="C89" s="95" t="s">
        <v>124</v>
      </c>
      <c r="D89" s="95"/>
      <c r="E89" s="95"/>
      <c r="F89" s="95"/>
      <c r="G89" s="95"/>
      <c r="H89" s="95"/>
      <c r="I89" s="95"/>
      <c r="J89" s="95"/>
      <c r="K89" s="95"/>
      <c r="L89" s="95"/>
      <c r="M89" s="95"/>
      <c r="N89" s="95"/>
      <c r="O89" s="95"/>
    </row>
    <row r="90" spans="1:15" customFormat="1" ht="24"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32.25"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0.17</v>
      </c>
      <c r="D92" s="62">
        <v>0.15</v>
      </c>
      <c r="E92" s="62">
        <v>0.24</v>
      </c>
      <c r="F92" s="62">
        <v>0.24</v>
      </c>
      <c r="G92" s="62">
        <v>0.06</v>
      </c>
      <c r="H92" s="62">
        <v>0.15</v>
      </c>
      <c r="I92" s="62">
        <v>7.0000000000000007E-2</v>
      </c>
      <c r="J92" s="62">
        <v>0.14299500000000001</v>
      </c>
      <c r="K92" s="62">
        <v>0.15</v>
      </c>
      <c r="L92" s="62">
        <v>0.09</v>
      </c>
      <c r="M92" s="63" t="s">
        <v>241</v>
      </c>
      <c r="N92" s="63">
        <v>0.03</v>
      </c>
      <c r="O92" s="63" t="s">
        <v>241</v>
      </c>
    </row>
    <row r="93" spans="1:15" x14ac:dyDescent="0.25">
      <c r="B93" s="64" t="s">
        <v>109</v>
      </c>
      <c r="C93" s="64">
        <v>0.45</v>
      </c>
      <c r="D93" s="64">
        <v>0.34</v>
      </c>
      <c r="E93" s="64">
        <v>0.49</v>
      </c>
      <c r="F93" s="64">
        <v>0.5</v>
      </c>
      <c r="G93" s="64">
        <v>0.16</v>
      </c>
      <c r="H93" s="64">
        <v>0.43</v>
      </c>
      <c r="I93" s="64">
        <v>0.24</v>
      </c>
      <c r="J93" s="64">
        <v>0.28599000000000002</v>
      </c>
      <c r="K93" s="64">
        <v>0.34</v>
      </c>
      <c r="L93" s="64">
        <v>0.28999999999999998</v>
      </c>
      <c r="M93" s="65" t="s">
        <v>241</v>
      </c>
      <c r="N93" s="65">
        <v>0.08</v>
      </c>
      <c r="O93" s="65" t="s">
        <v>241</v>
      </c>
    </row>
    <row r="94" spans="1:15" x14ac:dyDescent="0.25">
      <c r="B94" s="64" t="s">
        <v>110</v>
      </c>
      <c r="C94" s="64">
        <v>0.69</v>
      </c>
      <c r="D94" s="64">
        <v>0.54</v>
      </c>
      <c r="E94" s="64">
        <v>0.64</v>
      </c>
      <c r="F94" s="64">
        <v>0.75</v>
      </c>
      <c r="G94" s="64">
        <v>0.54</v>
      </c>
      <c r="H94" s="64">
        <v>0.7</v>
      </c>
      <c r="I94" s="64">
        <v>0.46</v>
      </c>
      <c r="J94" s="64">
        <v>0.48914999999999997</v>
      </c>
      <c r="K94" s="64">
        <v>0.54</v>
      </c>
      <c r="L94" s="64">
        <v>0.51</v>
      </c>
      <c r="M94" s="65" t="s">
        <v>241</v>
      </c>
      <c r="N94" s="65">
        <v>0.15</v>
      </c>
      <c r="O94" s="65" t="s">
        <v>241</v>
      </c>
    </row>
    <row r="95" spans="1:15" x14ac:dyDescent="0.25">
      <c r="B95" s="64" t="s">
        <v>111</v>
      </c>
      <c r="C95" s="64">
        <v>0.86</v>
      </c>
      <c r="D95" s="64">
        <v>0.75</v>
      </c>
      <c r="E95" s="64">
        <v>0.78</v>
      </c>
      <c r="F95" s="64">
        <v>0.8</v>
      </c>
      <c r="G95" s="64">
        <v>0.75</v>
      </c>
      <c r="H95" s="64">
        <v>0.88</v>
      </c>
      <c r="I95" s="64">
        <v>0.68</v>
      </c>
      <c r="J95" s="64">
        <v>0.78076999999999996</v>
      </c>
      <c r="K95" s="64">
        <v>0.75</v>
      </c>
      <c r="L95" s="64">
        <v>0.75</v>
      </c>
      <c r="M95" s="65" t="s">
        <v>241</v>
      </c>
      <c r="N95" s="65">
        <v>0.26</v>
      </c>
      <c r="O95" s="65" t="s">
        <v>241</v>
      </c>
    </row>
    <row r="96" spans="1:15" ht="17.25" x14ac:dyDescent="0.25">
      <c r="B96" s="66" t="s">
        <v>220</v>
      </c>
      <c r="C96" s="66">
        <v>0.97</v>
      </c>
      <c r="D96" s="66">
        <v>0.82</v>
      </c>
      <c r="E96" s="66">
        <v>0.84</v>
      </c>
      <c r="F96" s="66">
        <v>0.9</v>
      </c>
      <c r="G96" s="66">
        <v>0.87</v>
      </c>
      <c r="H96" s="66">
        <v>0.96</v>
      </c>
      <c r="I96" s="66">
        <v>0.8</v>
      </c>
      <c r="J96" s="66">
        <v>0.86826999999999999</v>
      </c>
      <c r="K96" s="66">
        <v>0.82</v>
      </c>
      <c r="L96" s="66">
        <v>0.83</v>
      </c>
      <c r="M96" s="67" t="s">
        <v>241</v>
      </c>
      <c r="N96" s="67">
        <v>0.41</v>
      </c>
      <c r="O96" s="67" t="s">
        <v>241</v>
      </c>
    </row>
    <row r="97" spans="1:15" x14ac:dyDescent="0.25">
      <c r="B97" s="64" t="s">
        <v>112</v>
      </c>
      <c r="C97" s="64">
        <v>1</v>
      </c>
      <c r="D97" s="64">
        <v>0.92</v>
      </c>
      <c r="E97" s="64">
        <v>0.93</v>
      </c>
      <c r="F97" s="64">
        <v>0.99</v>
      </c>
      <c r="G97" s="64">
        <v>0.97</v>
      </c>
      <c r="H97" s="64">
        <v>1</v>
      </c>
      <c r="I97" s="64">
        <v>0.9</v>
      </c>
      <c r="J97" s="64">
        <v>0.94506000000000001</v>
      </c>
      <c r="K97" s="64">
        <v>0.92</v>
      </c>
      <c r="L97" s="64">
        <v>0.94</v>
      </c>
      <c r="M97" s="65" t="s">
        <v>241</v>
      </c>
      <c r="N97" s="65">
        <v>0.56999999999999995</v>
      </c>
      <c r="O97" s="65" t="s">
        <v>241</v>
      </c>
    </row>
    <row r="98" spans="1:15" x14ac:dyDescent="0.25">
      <c r="B98" s="64" t="s">
        <v>113</v>
      </c>
      <c r="C98" s="64">
        <v>1</v>
      </c>
      <c r="D98" s="64">
        <v>1</v>
      </c>
      <c r="E98" s="64">
        <v>0.99</v>
      </c>
      <c r="F98" s="64">
        <v>1</v>
      </c>
      <c r="G98" s="64">
        <v>1</v>
      </c>
      <c r="H98" s="64">
        <v>1</v>
      </c>
      <c r="I98" s="64">
        <v>0.97</v>
      </c>
      <c r="J98" s="64">
        <v>1</v>
      </c>
      <c r="K98" s="64">
        <v>1</v>
      </c>
      <c r="L98" s="64">
        <v>1</v>
      </c>
      <c r="M98" s="65" t="s">
        <v>241</v>
      </c>
      <c r="N98" s="65">
        <v>0.72</v>
      </c>
      <c r="O98" s="65" t="s">
        <v>241</v>
      </c>
    </row>
    <row r="99" spans="1:15" x14ac:dyDescent="0.25">
      <c r="B99" s="64" t="s">
        <v>114</v>
      </c>
      <c r="C99" s="64">
        <v>1</v>
      </c>
      <c r="D99" s="64">
        <v>1</v>
      </c>
      <c r="E99" s="64">
        <v>1</v>
      </c>
      <c r="F99" s="64">
        <v>1</v>
      </c>
      <c r="G99" s="64">
        <v>1</v>
      </c>
      <c r="H99" s="64">
        <v>1</v>
      </c>
      <c r="I99" s="64">
        <v>1</v>
      </c>
      <c r="J99" s="64">
        <v>1</v>
      </c>
      <c r="K99" s="64">
        <v>1</v>
      </c>
      <c r="L99" s="64">
        <v>1</v>
      </c>
      <c r="M99" s="65" t="s">
        <v>241</v>
      </c>
      <c r="N99" s="65">
        <v>0.82</v>
      </c>
      <c r="O99" s="65" t="s">
        <v>241</v>
      </c>
    </row>
    <row r="100" spans="1:15" x14ac:dyDescent="0.25">
      <c r="B100" s="64" t="s">
        <v>115</v>
      </c>
      <c r="C100" s="64">
        <v>1</v>
      </c>
      <c r="D100" s="64">
        <v>1</v>
      </c>
      <c r="E100" s="64">
        <v>1</v>
      </c>
      <c r="F100" s="64">
        <v>1</v>
      </c>
      <c r="G100" s="64">
        <v>1</v>
      </c>
      <c r="H100" s="64">
        <v>1</v>
      </c>
      <c r="I100" s="64">
        <v>1</v>
      </c>
      <c r="J100" s="64">
        <v>1</v>
      </c>
      <c r="K100" s="64">
        <v>1</v>
      </c>
      <c r="L100" s="64">
        <v>1</v>
      </c>
      <c r="M100" s="65" t="s">
        <v>241</v>
      </c>
      <c r="N100" s="65">
        <v>0.92</v>
      </c>
      <c r="O100" s="65" t="s">
        <v>241</v>
      </c>
    </row>
    <row r="101" spans="1:15" x14ac:dyDescent="0.25">
      <c r="B101" s="68" t="s">
        <v>218</v>
      </c>
      <c r="C101" s="68">
        <v>0.77</v>
      </c>
      <c r="D101" s="68">
        <v>0.7</v>
      </c>
      <c r="E101" s="68">
        <v>0.74</v>
      </c>
      <c r="F101" s="68">
        <v>0.77</v>
      </c>
      <c r="G101" s="68">
        <v>0.62</v>
      </c>
      <c r="H101" s="68">
        <v>0.76</v>
      </c>
      <c r="I101" s="68">
        <v>0.66</v>
      </c>
      <c r="J101" s="68">
        <v>0.70324396226415098</v>
      </c>
      <c r="K101" s="68">
        <v>0.7</v>
      </c>
      <c r="L101" s="68">
        <v>0.69</v>
      </c>
      <c r="M101" s="69" t="s">
        <v>241</v>
      </c>
      <c r="N101" s="69">
        <v>0.45</v>
      </c>
      <c r="O101" s="69" t="s">
        <v>241</v>
      </c>
    </row>
    <row r="102" spans="1:15" x14ac:dyDescent="0.25">
      <c r="J102"/>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163</v>
      </c>
    </row>
    <row r="108" spans="1:15" x14ac:dyDescent="0.25">
      <c r="B108" s="7" t="s">
        <v>59</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4DE48FDD-94E9-4AF6-8936-E2A83FFD70F5}"/>
  </hyperlinks>
  <pageMargins left="0.7" right="0.7" top="1.14375" bottom="1.14375" header="0.511811023622047" footer="0.511811023622047"/>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AB7AB-BBCA-4284-A538-38732BE87192}">
  <dimension ref="A1:CR109"/>
  <sheetViews>
    <sheetView showGridLines="0" topLeftCell="D6" zoomScale="82" zoomScaleNormal="82" workbookViewId="0">
      <selection activeCell="J7" sqref="J7:J19"/>
    </sheetView>
  </sheetViews>
  <sheetFormatPr baseColWidth="10" defaultColWidth="11.28515625" defaultRowHeight="15" x14ac:dyDescent="0.25"/>
  <cols>
    <col min="1" max="1" width="4.42578125" style="1" customWidth="1"/>
    <col min="2" max="2" width="33.85546875" style="1" customWidth="1"/>
    <col min="3" max="9" width="27.140625" style="1" customWidth="1"/>
    <col min="10" max="10" width="27.140625" style="31" customWidth="1"/>
    <col min="11" max="13" width="27.1406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89</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2150</v>
      </c>
      <c r="D7" s="44">
        <v>1540</v>
      </c>
      <c r="E7" s="44">
        <v>1500</v>
      </c>
      <c r="F7" s="44">
        <v>1600</v>
      </c>
      <c r="G7" s="44">
        <v>1460</v>
      </c>
      <c r="H7" s="44">
        <v>1480</v>
      </c>
      <c r="I7" s="44">
        <v>1480</v>
      </c>
      <c r="J7" s="73" t="s">
        <v>280</v>
      </c>
      <c r="K7" s="44">
        <v>1360</v>
      </c>
      <c r="L7" s="44">
        <v>1450</v>
      </c>
      <c r="M7" s="44">
        <v>1270</v>
      </c>
    </row>
    <row r="8" spans="1:13" x14ac:dyDescent="0.25">
      <c r="B8" s="45" t="s">
        <v>109</v>
      </c>
      <c r="C8" s="46">
        <v>2420</v>
      </c>
      <c r="D8" s="46">
        <v>1660</v>
      </c>
      <c r="E8" s="46">
        <v>1610</v>
      </c>
      <c r="F8" s="46">
        <v>1730</v>
      </c>
      <c r="G8" s="46">
        <v>1530</v>
      </c>
      <c r="H8" s="46">
        <v>1560</v>
      </c>
      <c r="I8" s="46">
        <v>1620</v>
      </c>
      <c r="J8" s="74" t="s">
        <v>280</v>
      </c>
      <c r="K8" s="46">
        <v>1490</v>
      </c>
      <c r="L8" s="46">
        <v>1540</v>
      </c>
      <c r="M8" s="46">
        <v>1330</v>
      </c>
    </row>
    <row r="9" spans="1:13" x14ac:dyDescent="0.25">
      <c r="B9" s="45" t="s">
        <v>110</v>
      </c>
      <c r="C9" s="46">
        <v>2620</v>
      </c>
      <c r="D9" s="46">
        <v>1790</v>
      </c>
      <c r="E9" s="46">
        <v>1710</v>
      </c>
      <c r="F9" s="46">
        <v>1860</v>
      </c>
      <c r="G9" s="46">
        <v>1590</v>
      </c>
      <c r="H9" s="46">
        <v>1630</v>
      </c>
      <c r="I9" s="46">
        <v>1710</v>
      </c>
      <c r="J9" s="74" t="s">
        <v>280</v>
      </c>
      <c r="K9" s="46">
        <v>1590</v>
      </c>
      <c r="L9" s="46">
        <v>1610</v>
      </c>
      <c r="M9" s="46">
        <v>1390</v>
      </c>
    </row>
    <row r="10" spans="1:13" x14ac:dyDescent="0.25">
      <c r="B10" s="45" t="s">
        <v>111</v>
      </c>
      <c r="C10" s="46">
        <v>2770</v>
      </c>
      <c r="D10" s="46">
        <v>1900</v>
      </c>
      <c r="E10" s="46">
        <v>1800</v>
      </c>
      <c r="F10" s="46">
        <v>1960</v>
      </c>
      <c r="G10" s="46">
        <v>1650</v>
      </c>
      <c r="H10" s="46">
        <v>1710</v>
      </c>
      <c r="I10" s="46">
        <v>1810</v>
      </c>
      <c r="J10" s="74" t="s">
        <v>280</v>
      </c>
      <c r="K10" s="46">
        <v>1670</v>
      </c>
      <c r="L10" s="46">
        <v>1680</v>
      </c>
      <c r="M10" s="46">
        <v>1450</v>
      </c>
    </row>
    <row r="11" spans="1:13" ht="17.25" x14ac:dyDescent="0.25">
      <c r="A11" s="8"/>
      <c r="B11" s="47" t="s">
        <v>117</v>
      </c>
      <c r="C11" s="48">
        <v>2920</v>
      </c>
      <c r="D11" s="48">
        <v>2020</v>
      </c>
      <c r="E11" s="48">
        <v>1900</v>
      </c>
      <c r="F11" s="48">
        <v>2060</v>
      </c>
      <c r="G11" s="48">
        <v>1700</v>
      </c>
      <c r="H11" s="48">
        <v>1800</v>
      </c>
      <c r="I11" s="48">
        <v>1810</v>
      </c>
      <c r="J11" s="74" t="s">
        <v>280</v>
      </c>
      <c r="K11" s="48">
        <v>1760</v>
      </c>
      <c r="L11" s="48">
        <v>1740</v>
      </c>
      <c r="M11" s="48">
        <v>1500</v>
      </c>
    </row>
    <row r="12" spans="1:13" x14ac:dyDescent="0.25">
      <c r="B12" s="45" t="s">
        <v>112</v>
      </c>
      <c r="C12" s="46">
        <v>3070</v>
      </c>
      <c r="D12" s="46">
        <v>2150</v>
      </c>
      <c r="E12" s="46">
        <v>1990</v>
      </c>
      <c r="F12" s="46">
        <v>2200</v>
      </c>
      <c r="G12" s="46">
        <v>1770</v>
      </c>
      <c r="H12" s="46">
        <v>1890</v>
      </c>
      <c r="I12" s="46">
        <v>2040</v>
      </c>
      <c r="J12" s="74" t="s">
        <v>280</v>
      </c>
      <c r="K12" s="46">
        <v>1840</v>
      </c>
      <c r="L12" s="46">
        <v>1800</v>
      </c>
      <c r="M12" s="46">
        <v>1570</v>
      </c>
    </row>
    <row r="13" spans="1:13" x14ac:dyDescent="0.25">
      <c r="B13" s="45" t="s">
        <v>113</v>
      </c>
      <c r="C13" s="46">
        <v>3260</v>
      </c>
      <c r="D13" s="46">
        <v>2290</v>
      </c>
      <c r="E13" s="46">
        <v>2090</v>
      </c>
      <c r="F13" s="46">
        <v>2360</v>
      </c>
      <c r="G13" s="46">
        <v>1830</v>
      </c>
      <c r="H13" s="46">
        <v>2000</v>
      </c>
      <c r="I13" s="46">
        <v>2190</v>
      </c>
      <c r="J13" s="74" t="s">
        <v>280</v>
      </c>
      <c r="K13" s="46">
        <v>1930</v>
      </c>
      <c r="L13" s="46">
        <v>1870</v>
      </c>
      <c r="M13" s="46">
        <v>1700</v>
      </c>
    </row>
    <row r="14" spans="1:13" x14ac:dyDescent="0.25">
      <c r="B14" s="45" t="s">
        <v>114</v>
      </c>
      <c r="C14" s="46">
        <v>3550</v>
      </c>
      <c r="D14" s="46">
        <v>2460</v>
      </c>
      <c r="E14" s="46">
        <v>2220</v>
      </c>
      <c r="F14" s="46">
        <v>2520</v>
      </c>
      <c r="G14" s="46">
        <v>1930</v>
      </c>
      <c r="H14" s="46">
        <v>2130</v>
      </c>
      <c r="I14" s="46">
        <v>2330</v>
      </c>
      <c r="J14" s="74" t="s">
        <v>280</v>
      </c>
      <c r="K14" s="46">
        <v>2070</v>
      </c>
      <c r="L14" s="46">
        <v>1980</v>
      </c>
      <c r="M14" s="46">
        <v>1720</v>
      </c>
    </row>
    <row r="15" spans="1:13" x14ac:dyDescent="0.25">
      <c r="B15" s="45" t="s">
        <v>115</v>
      </c>
      <c r="C15" s="46">
        <v>3990</v>
      </c>
      <c r="D15" s="46">
        <v>2700</v>
      </c>
      <c r="E15" s="46">
        <v>2410</v>
      </c>
      <c r="F15" s="46">
        <v>2710</v>
      </c>
      <c r="G15" s="46">
        <v>2080</v>
      </c>
      <c r="H15" s="46">
        <v>2300</v>
      </c>
      <c r="I15" s="46">
        <v>2500</v>
      </c>
      <c r="J15" s="74" t="s">
        <v>280</v>
      </c>
      <c r="K15" s="46">
        <v>2220</v>
      </c>
      <c r="L15" s="46">
        <v>2150</v>
      </c>
      <c r="M15" s="46">
        <v>1820</v>
      </c>
    </row>
    <row r="16" spans="1:13" x14ac:dyDescent="0.25">
      <c r="A16" s="8"/>
      <c r="B16" s="47" t="s">
        <v>43</v>
      </c>
      <c r="C16" s="48">
        <v>2990</v>
      </c>
      <c r="D16" s="48">
        <v>2070</v>
      </c>
      <c r="E16" s="48">
        <v>1920</v>
      </c>
      <c r="F16" s="48">
        <v>2120</v>
      </c>
      <c r="G16" s="48">
        <v>1730</v>
      </c>
      <c r="H16" s="48">
        <v>1850</v>
      </c>
      <c r="I16" s="48">
        <v>1960</v>
      </c>
      <c r="J16" s="74" t="s">
        <v>280</v>
      </c>
      <c r="K16" s="48">
        <v>1780</v>
      </c>
      <c r="L16" s="48">
        <v>1770</v>
      </c>
      <c r="M16" s="48">
        <v>1530</v>
      </c>
    </row>
    <row r="17" spans="1:96" s="11" customFormat="1" ht="13.5" customHeight="1" x14ac:dyDescent="0.25">
      <c r="B17" s="47" t="s">
        <v>118</v>
      </c>
      <c r="C17" s="47">
        <v>1.8558139534883722</v>
      </c>
      <c r="D17" s="47">
        <v>1.7532467532467533</v>
      </c>
      <c r="E17" s="47">
        <v>1.6066666666666667</v>
      </c>
      <c r="F17" s="47">
        <v>1.6937500000000001</v>
      </c>
      <c r="G17" s="47">
        <v>1.4246575342465753</v>
      </c>
      <c r="H17" s="47">
        <v>1.5540540540540539</v>
      </c>
      <c r="I17" s="47">
        <v>1.6891891891891893</v>
      </c>
      <c r="J17" s="75" t="s">
        <v>280</v>
      </c>
      <c r="K17" s="47">
        <v>1.6323529411764706</v>
      </c>
      <c r="L17" s="47">
        <v>1.4827586206896552</v>
      </c>
      <c r="M17" s="47">
        <v>1.4330708661417322</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1.3664383561643836</v>
      </c>
      <c r="D18" s="47">
        <v>1.3366336633663367</v>
      </c>
      <c r="E18" s="47">
        <v>1.2684210526315789</v>
      </c>
      <c r="F18" s="47">
        <v>1.3155339805825244</v>
      </c>
      <c r="G18" s="47">
        <v>1.223529411764706</v>
      </c>
      <c r="H18" s="47">
        <v>1.2777777777777777</v>
      </c>
      <c r="I18" s="47">
        <v>1.3812154696132597</v>
      </c>
      <c r="J18" s="75" t="s">
        <v>280</v>
      </c>
      <c r="K18" s="47">
        <v>1.2613636363636365</v>
      </c>
      <c r="L18" s="47">
        <v>1.235632183908046</v>
      </c>
      <c r="M18" s="47">
        <v>1.2133333333333334</v>
      </c>
    </row>
    <row r="19" spans="1:96" s="14" customFormat="1" x14ac:dyDescent="0.25">
      <c r="A19" s="12"/>
      <c r="B19" s="49" t="s">
        <v>49</v>
      </c>
      <c r="C19" s="49">
        <v>1.3581395348837209</v>
      </c>
      <c r="D19" s="49">
        <v>1.3116883116883118</v>
      </c>
      <c r="E19" s="49">
        <v>1.2666666666666666</v>
      </c>
      <c r="F19" s="49">
        <v>1.2875000000000001</v>
      </c>
      <c r="G19" s="49">
        <v>1.1643835616438356</v>
      </c>
      <c r="H19" s="49">
        <v>1.2162162162162162</v>
      </c>
      <c r="I19" s="49">
        <v>1.222972972972973</v>
      </c>
      <c r="J19" s="76" t="s">
        <v>280</v>
      </c>
      <c r="K19" s="49">
        <v>1.2941176470588236</v>
      </c>
      <c r="L19" s="49">
        <v>1.2</v>
      </c>
      <c r="M19" s="49">
        <v>1.1811023622047243</v>
      </c>
    </row>
    <row r="21" spans="1:96" customFormat="1" ht="17.25" customHeight="1" x14ac:dyDescent="0.25">
      <c r="B21" s="16" t="s">
        <v>214</v>
      </c>
    </row>
    <row r="22" spans="1:96" customFormat="1" ht="17.25" customHeight="1" x14ac:dyDescent="0.25">
      <c r="B22" s="16" t="s">
        <v>119</v>
      </c>
      <c r="J22" s="33"/>
    </row>
    <row r="23" spans="1:96" customFormat="1" ht="15.75" customHeight="1" x14ac:dyDescent="0.25">
      <c r="B23" s="28" t="s">
        <v>120</v>
      </c>
      <c r="J23" s="33"/>
    </row>
    <row r="24" spans="1:96" customFormat="1" ht="15.75" customHeight="1" x14ac:dyDescent="0.25">
      <c r="B24" s="28" t="s">
        <v>121</v>
      </c>
      <c r="J24" s="33"/>
    </row>
    <row r="25" spans="1:96" customFormat="1" ht="15.75" customHeight="1" x14ac:dyDescent="0.25">
      <c r="B25" s="16" t="s">
        <v>122</v>
      </c>
      <c r="J25" s="33"/>
    </row>
    <row r="26" spans="1:96" customFormat="1" ht="15.75" customHeight="1" x14ac:dyDescent="0.25">
      <c r="B26" s="16" t="s">
        <v>51</v>
      </c>
      <c r="J26" s="33"/>
    </row>
    <row r="27" spans="1:96" x14ac:dyDescent="0.25">
      <c r="B27" s="7" t="s">
        <v>165</v>
      </c>
    </row>
    <row r="28" spans="1:96" ht="15.75" customHeight="1" x14ac:dyDescent="0.25">
      <c r="B28" s="7" t="s">
        <v>266</v>
      </c>
    </row>
    <row r="29" spans="1:96" x14ac:dyDescent="0.25">
      <c r="B29" s="7" t="s">
        <v>42</v>
      </c>
    </row>
    <row r="30" spans="1:96" x14ac:dyDescent="0.25">
      <c r="B30" s="7"/>
    </row>
    <row r="31" spans="1:96" x14ac:dyDescent="0.25">
      <c r="B31" s="27" t="s">
        <v>100</v>
      </c>
      <c r="J31" s="1"/>
    </row>
    <row r="33" spans="1:96" x14ac:dyDescent="0.25">
      <c r="B33" s="25"/>
      <c r="C33" s="95" t="s">
        <v>124</v>
      </c>
      <c r="D33" s="95"/>
      <c r="E33" s="95"/>
      <c r="F33" s="95"/>
      <c r="G33" s="95"/>
      <c r="H33" s="95"/>
      <c r="I33" s="95"/>
      <c r="J33" s="95"/>
      <c r="K33" s="95"/>
      <c r="L33" s="95"/>
      <c r="M33" s="95"/>
      <c r="N33" s="95"/>
      <c r="O33" s="95"/>
    </row>
    <row r="34" spans="1:96" ht="32.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7330</v>
      </c>
      <c r="D36" s="44">
        <v>3400</v>
      </c>
      <c r="E36" s="44">
        <v>4620</v>
      </c>
      <c r="F36" s="44">
        <v>5600</v>
      </c>
      <c r="G36" s="44">
        <v>970</v>
      </c>
      <c r="H36" s="44">
        <v>3510</v>
      </c>
      <c r="I36" s="44">
        <v>1270</v>
      </c>
      <c r="J36" s="73" t="s">
        <v>280</v>
      </c>
      <c r="K36" s="44">
        <v>220</v>
      </c>
      <c r="L36" s="44">
        <v>2570</v>
      </c>
      <c r="M36" s="44">
        <v>490</v>
      </c>
      <c r="N36" s="56">
        <v>560</v>
      </c>
      <c r="O36" s="56">
        <v>330</v>
      </c>
    </row>
    <row r="37" spans="1:96" x14ac:dyDescent="0.25">
      <c r="B37" s="45" t="s">
        <v>109</v>
      </c>
      <c r="C37" s="46">
        <v>16420</v>
      </c>
      <c r="D37" s="46">
        <v>9370</v>
      </c>
      <c r="E37" s="46">
        <v>9750</v>
      </c>
      <c r="F37" s="46">
        <v>11970</v>
      </c>
      <c r="G37" s="46">
        <v>3130</v>
      </c>
      <c r="H37" s="46">
        <v>9940</v>
      </c>
      <c r="I37" s="46">
        <v>3990</v>
      </c>
      <c r="J37" s="74" t="s">
        <v>280</v>
      </c>
      <c r="K37" s="46">
        <v>710</v>
      </c>
      <c r="L37" s="46">
        <v>7720</v>
      </c>
      <c r="M37" s="46">
        <v>1210</v>
      </c>
      <c r="N37" s="57">
        <v>1500</v>
      </c>
      <c r="O37" s="57">
        <v>680</v>
      </c>
    </row>
    <row r="38" spans="1:96" x14ac:dyDescent="0.25">
      <c r="B38" s="45" t="s">
        <v>110</v>
      </c>
      <c r="C38" s="46">
        <v>23450</v>
      </c>
      <c r="D38" s="46">
        <v>14360</v>
      </c>
      <c r="E38" s="46">
        <v>13640</v>
      </c>
      <c r="F38" s="46">
        <v>16900</v>
      </c>
      <c r="G38" s="46">
        <v>6640</v>
      </c>
      <c r="H38" s="46">
        <v>15060</v>
      </c>
      <c r="I38" s="46">
        <v>6160</v>
      </c>
      <c r="J38" s="74" t="s">
        <v>280</v>
      </c>
      <c r="K38" s="46">
        <v>1800</v>
      </c>
      <c r="L38" s="46">
        <v>12250</v>
      </c>
      <c r="M38" s="46">
        <v>2140</v>
      </c>
      <c r="N38" s="57">
        <v>2870</v>
      </c>
      <c r="O38" s="57">
        <v>1040</v>
      </c>
    </row>
    <row r="39" spans="1:96" x14ac:dyDescent="0.25">
      <c r="B39" s="45" t="s">
        <v>111</v>
      </c>
      <c r="C39" s="46">
        <v>27770</v>
      </c>
      <c r="D39" s="46">
        <v>17540</v>
      </c>
      <c r="E39" s="46">
        <v>17350</v>
      </c>
      <c r="F39" s="46">
        <v>19610</v>
      </c>
      <c r="G39" s="46">
        <v>10790</v>
      </c>
      <c r="H39" s="46">
        <v>17600</v>
      </c>
      <c r="I39" s="46">
        <v>11760</v>
      </c>
      <c r="J39" s="74" t="s">
        <v>280</v>
      </c>
      <c r="K39" s="46">
        <v>3450</v>
      </c>
      <c r="L39" s="46">
        <v>15330</v>
      </c>
      <c r="M39" s="46">
        <v>3670</v>
      </c>
      <c r="N39" s="57">
        <v>5030</v>
      </c>
      <c r="O39" s="57">
        <v>1440</v>
      </c>
    </row>
    <row r="40" spans="1:96" ht="17.25" x14ac:dyDescent="0.25">
      <c r="A40" s="8"/>
      <c r="B40" s="47" t="s">
        <v>220</v>
      </c>
      <c r="C40" s="48">
        <v>31010</v>
      </c>
      <c r="D40" s="48">
        <v>19550</v>
      </c>
      <c r="E40" s="48">
        <v>19110</v>
      </c>
      <c r="F40" s="48">
        <v>21950</v>
      </c>
      <c r="G40" s="48">
        <v>14840</v>
      </c>
      <c r="H40" s="48">
        <v>18870</v>
      </c>
      <c r="I40" s="48">
        <v>16150</v>
      </c>
      <c r="J40" s="74" t="s">
        <v>280</v>
      </c>
      <c r="K40" s="48">
        <v>6730</v>
      </c>
      <c r="L40" s="48">
        <v>17180</v>
      </c>
      <c r="M40" s="48">
        <v>6100</v>
      </c>
      <c r="N40" s="58">
        <v>7930</v>
      </c>
      <c r="O40" s="58">
        <v>2000</v>
      </c>
    </row>
    <row r="41" spans="1:96" x14ac:dyDescent="0.25">
      <c r="B41" s="45" t="s">
        <v>112</v>
      </c>
      <c r="C41" s="46">
        <v>33500</v>
      </c>
      <c r="D41" s="46">
        <v>21450</v>
      </c>
      <c r="E41" s="46">
        <v>20590</v>
      </c>
      <c r="F41" s="46">
        <v>23230</v>
      </c>
      <c r="G41" s="46">
        <v>17360</v>
      </c>
      <c r="H41" s="46">
        <v>20190</v>
      </c>
      <c r="I41" s="46">
        <v>18520</v>
      </c>
      <c r="J41" s="74" t="s">
        <v>280</v>
      </c>
      <c r="K41" s="46">
        <v>11170</v>
      </c>
      <c r="L41" s="46">
        <v>18540</v>
      </c>
      <c r="M41" s="46">
        <v>9170</v>
      </c>
      <c r="N41" s="57">
        <v>10930</v>
      </c>
      <c r="O41" s="57">
        <v>2830</v>
      </c>
    </row>
    <row r="42" spans="1:96" x14ac:dyDescent="0.25">
      <c r="B42" s="45" t="s">
        <v>113</v>
      </c>
      <c r="C42" s="46">
        <v>36230</v>
      </c>
      <c r="D42" s="46">
        <v>23720</v>
      </c>
      <c r="E42" s="46">
        <v>22280</v>
      </c>
      <c r="F42" s="46">
        <v>25030</v>
      </c>
      <c r="G42" s="46">
        <v>18740</v>
      </c>
      <c r="H42" s="46">
        <v>21760</v>
      </c>
      <c r="I42" s="46">
        <v>21030</v>
      </c>
      <c r="J42" s="74" t="s">
        <v>280</v>
      </c>
      <c r="K42" s="46">
        <v>16600</v>
      </c>
      <c r="L42" s="46">
        <v>19870</v>
      </c>
      <c r="M42" s="46">
        <v>12250</v>
      </c>
      <c r="N42" s="57">
        <v>13470</v>
      </c>
      <c r="O42" s="57">
        <v>4170</v>
      </c>
    </row>
    <row r="43" spans="1:96" x14ac:dyDescent="0.25">
      <c r="B43" s="45" t="s">
        <v>114</v>
      </c>
      <c r="C43" s="46">
        <v>39050</v>
      </c>
      <c r="D43" s="46">
        <v>26050</v>
      </c>
      <c r="E43" s="46">
        <v>24090</v>
      </c>
      <c r="F43" s="46">
        <v>27230</v>
      </c>
      <c r="G43" s="46">
        <v>20250</v>
      </c>
      <c r="H43" s="46">
        <v>23580</v>
      </c>
      <c r="I43" s="46">
        <v>21910</v>
      </c>
      <c r="J43" s="74" t="s">
        <v>280</v>
      </c>
      <c r="K43" s="46">
        <v>19980</v>
      </c>
      <c r="L43" s="46">
        <v>21290</v>
      </c>
      <c r="M43" s="46">
        <v>14840</v>
      </c>
      <c r="N43" s="57">
        <v>15600</v>
      </c>
      <c r="O43" s="57">
        <v>6520</v>
      </c>
    </row>
    <row r="44" spans="1:96" x14ac:dyDescent="0.25">
      <c r="B44" s="45" t="s">
        <v>115</v>
      </c>
      <c r="C44" s="46">
        <v>44620</v>
      </c>
      <c r="D44" s="46">
        <v>29380</v>
      </c>
      <c r="E44" s="46">
        <v>26400</v>
      </c>
      <c r="F44" s="46">
        <v>30160</v>
      </c>
      <c r="G44" s="46">
        <v>22260</v>
      </c>
      <c r="H44" s="46">
        <v>26110</v>
      </c>
      <c r="I44" s="46">
        <v>23280</v>
      </c>
      <c r="J44" s="74" t="s">
        <v>280</v>
      </c>
      <c r="K44" s="46">
        <v>22960</v>
      </c>
      <c r="L44" s="46">
        <v>23420</v>
      </c>
      <c r="M44" s="46">
        <v>17640</v>
      </c>
      <c r="N44" s="57">
        <v>18220</v>
      </c>
      <c r="O44" s="57">
        <v>10700</v>
      </c>
    </row>
    <row r="45" spans="1:96" s="15" customFormat="1" x14ac:dyDescent="0.25">
      <c r="B45" s="47" t="s">
        <v>218</v>
      </c>
      <c r="C45" s="48">
        <v>28640</v>
      </c>
      <c r="D45" s="48">
        <v>18260</v>
      </c>
      <c r="E45" s="48">
        <v>17350</v>
      </c>
      <c r="F45" s="48">
        <v>19920</v>
      </c>
      <c r="G45" s="48">
        <v>12810</v>
      </c>
      <c r="H45" s="48">
        <v>17170</v>
      </c>
      <c r="I45" s="48">
        <v>14610</v>
      </c>
      <c r="J45" s="74" t="s">
        <v>280</v>
      </c>
      <c r="K45" s="48">
        <v>9760</v>
      </c>
      <c r="L45" s="48">
        <v>15190</v>
      </c>
      <c r="M45" s="48">
        <v>7830</v>
      </c>
      <c r="N45" s="58">
        <v>8680</v>
      </c>
      <c r="O45" s="58">
        <v>3890</v>
      </c>
    </row>
    <row r="46" spans="1:96" s="11" customFormat="1" ht="13.5" customHeight="1" x14ac:dyDescent="0.25">
      <c r="B46" s="47" t="s">
        <v>221</v>
      </c>
      <c r="C46" s="47">
        <v>6.0873124147339697</v>
      </c>
      <c r="D46" s="47">
        <v>8.6411764705882348</v>
      </c>
      <c r="E46" s="47">
        <v>5.7142857142857144</v>
      </c>
      <c r="F46" s="47">
        <v>5.3857142857142861</v>
      </c>
      <c r="G46" s="47">
        <v>22.948453608247423</v>
      </c>
      <c r="H46" s="47">
        <v>7.4387464387464384</v>
      </c>
      <c r="I46" s="47">
        <v>18.330708661417322</v>
      </c>
      <c r="J46" s="75" t="s">
        <v>280</v>
      </c>
      <c r="K46" s="47">
        <v>104.36363636363636</v>
      </c>
      <c r="L46" s="47">
        <v>9.1128404669260696</v>
      </c>
      <c r="M46" s="47">
        <v>36</v>
      </c>
      <c r="N46" s="59">
        <v>32.535714285714285</v>
      </c>
      <c r="O46" s="59">
        <v>32.424242424242422</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1.4388906804256691</v>
      </c>
      <c r="D47" s="47">
        <v>1.5028132992327365</v>
      </c>
      <c r="E47" s="47">
        <v>1.3814756671899528</v>
      </c>
      <c r="F47" s="47">
        <v>1.3740318906605922</v>
      </c>
      <c r="G47" s="47">
        <v>1.5</v>
      </c>
      <c r="H47" s="47">
        <v>1.3836777954425012</v>
      </c>
      <c r="I47" s="47">
        <v>1.4414860681114552</v>
      </c>
      <c r="J47" s="75" t="s">
        <v>280</v>
      </c>
      <c r="K47" s="47">
        <v>3.4115898959881128</v>
      </c>
      <c r="L47" s="47">
        <v>1.3632130384167638</v>
      </c>
      <c r="M47" s="47">
        <v>2.8918032786885246</v>
      </c>
      <c r="N47" s="59">
        <v>2.2976040353089533</v>
      </c>
      <c r="O47" s="59">
        <v>5.35</v>
      </c>
    </row>
    <row r="48" spans="1:96" s="14" customFormat="1" x14ac:dyDescent="0.25">
      <c r="A48" s="12"/>
      <c r="B48" s="49" t="s">
        <v>49</v>
      </c>
      <c r="C48" s="49">
        <v>4.2305593451568893</v>
      </c>
      <c r="D48" s="49">
        <v>5.75</v>
      </c>
      <c r="E48" s="49">
        <v>4.1363636363636367</v>
      </c>
      <c r="F48" s="49">
        <v>3.9196428571428572</v>
      </c>
      <c r="G48" s="49">
        <v>15.298969072164949</v>
      </c>
      <c r="H48" s="49">
        <v>5.3760683760683765</v>
      </c>
      <c r="I48" s="49">
        <v>12.716535433070867</v>
      </c>
      <c r="J48" s="76" t="s">
        <v>280</v>
      </c>
      <c r="K48" s="49">
        <v>30.59090909090909</v>
      </c>
      <c r="L48" s="49">
        <v>6.6848249027237356</v>
      </c>
      <c r="M48" s="49">
        <v>12.448979591836734</v>
      </c>
      <c r="N48" s="60">
        <v>14.160714285714286</v>
      </c>
      <c r="O48" s="60">
        <v>6.0606060606060606</v>
      </c>
    </row>
    <row r="49" spans="1:15" s="14" customFormat="1" x14ac:dyDescent="0.25">
      <c r="A49" s="12"/>
      <c r="B49" s="18"/>
      <c r="C49" s="13"/>
      <c r="D49" s="13"/>
      <c r="E49" s="13"/>
      <c r="F49" s="13"/>
      <c r="G49" s="13"/>
      <c r="H49" s="13"/>
      <c r="I49" s="13"/>
      <c r="J49" s="34"/>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170</v>
      </c>
    </row>
    <row r="56" spans="1:15" x14ac:dyDescent="0.25">
      <c r="B56" s="7" t="s">
        <v>60</v>
      </c>
    </row>
    <row r="57" spans="1:15" x14ac:dyDescent="0.25">
      <c r="B57" s="7" t="s">
        <v>42</v>
      </c>
    </row>
    <row r="58" spans="1:15" x14ac:dyDescent="0.25">
      <c r="B58" s="7"/>
    </row>
    <row r="59" spans="1:15" x14ac:dyDescent="0.25">
      <c r="B59" s="27" t="s">
        <v>142</v>
      </c>
      <c r="J59" s="1"/>
    </row>
    <row r="60" spans="1:15" x14ac:dyDescent="0.25">
      <c r="B60" s="27"/>
      <c r="J60" s="1"/>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11860</v>
      </c>
      <c r="D64" s="44">
        <v>7100</v>
      </c>
      <c r="E64" s="44">
        <v>7210</v>
      </c>
      <c r="F64" s="44">
        <v>7830</v>
      </c>
      <c r="G64" s="44">
        <v>2740</v>
      </c>
      <c r="H64" s="44">
        <v>6880</v>
      </c>
      <c r="I64" s="44">
        <v>4410</v>
      </c>
      <c r="J64" s="73" t="s">
        <v>280</v>
      </c>
      <c r="K64" s="44">
        <v>790</v>
      </c>
      <c r="L64" s="44">
        <v>4710</v>
      </c>
      <c r="M64" s="44">
        <v>1370</v>
      </c>
      <c r="N64" s="51" t="s">
        <v>241</v>
      </c>
      <c r="O64" s="51" t="s">
        <v>241</v>
      </c>
    </row>
    <row r="65" spans="1:96" x14ac:dyDescent="0.25">
      <c r="B65" s="45" t="s">
        <v>109</v>
      </c>
      <c r="C65" s="46">
        <v>20530</v>
      </c>
      <c r="D65" s="46">
        <v>12880</v>
      </c>
      <c r="E65" s="46">
        <v>12760</v>
      </c>
      <c r="F65" s="46">
        <v>13900</v>
      </c>
      <c r="G65" s="46">
        <v>5980</v>
      </c>
      <c r="H65" s="46">
        <v>12460</v>
      </c>
      <c r="I65" s="46">
        <v>8440</v>
      </c>
      <c r="J65" s="74" t="s">
        <v>280</v>
      </c>
      <c r="K65" s="46">
        <v>2220</v>
      </c>
      <c r="L65" s="46">
        <v>1060</v>
      </c>
      <c r="M65" s="46">
        <v>2840</v>
      </c>
      <c r="N65" s="52" t="s">
        <v>241</v>
      </c>
      <c r="O65" s="52" t="s">
        <v>241</v>
      </c>
    </row>
    <row r="66" spans="1:96" x14ac:dyDescent="0.25">
      <c r="B66" s="45" t="s">
        <v>110</v>
      </c>
      <c r="C66" s="46">
        <v>25640</v>
      </c>
      <c r="D66" s="46">
        <v>16510</v>
      </c>
      <c r="E66" s="46">
        <v>16590</v>
      </c>
      <c r="F66" s="46">
        <v>17810</v>
      </c>
      <c r="G66" s="46">
        <v>9760</v>
      </c>
      <c r="H66" s="46">
        <v>15960</v>
      </c>
      <c r="I66" s="46">
        <v>12020</v>
      </c>
      <c r="J66" s="74" t="s">
        <v>280</v>
      </c>
      <c r="K66" s="46">
        <v>4490</v>
      </c>
      <c r="L66" s="46">
        <v>13750</v>
      </c>
      <c r="M66" s="46">
        <v>4650</v>
      </c>
      <c r="N66" s="52" t="s">
        <v>241</v>
      </c>
      <c r="O66" s="52" t="s">
        <v>241</v>
      </c>
    </row>
    <row r="67" spans="1:96" x14ac:dyDescent="0.25">
      <c r="B67" s="45" t="s">
        <v>111</v>
      </c>
      <c r="C67" s="46">
        <v>28730</v>
      </c>
      <c r="D67" s="46">
        <v>18660</v>
      </c>
      <c r="E67" s="46">
        <v>18470</v>
      </c>
      <c r="F67" s="46">
        <v>19940</v>
      </c>
      <c r="G67" s="46">
        <v>13000</v>
      </c>
      <c r="H67" s="46">
        <v>17880</v>
      </c>
      <c r="I67" s="46">
        <v>15050</v>
      </c>
      <c r="J67" s="74" t="s">
        <v>280</v>
      </c>
      <c r="K67" s="46">
        <v>8030</v>
      </c>
      <c r="L67" s="46">
        <v>16110</v>
      </c>
      <c r="M67" s="46">
        <v>6890</v>
      </c>
      <c r="N67" s="52" t="s">
        <v>241</v>
      </c>
      <c r="O67" s="52" t="s">
        <v>241</v>
      </c>
    </row>
    <row r="68" spans="1:96" ht="17.25" x14ac:dyDescent="0.25">
      <c r="B68" s="47" t="s">
        <v>220</v>
      </c>
      <c r="C68" s="48">
        <v>31500</v>
      </c>
      <c r="D68" s="48">
        <v>20220</v>
      </c>
      <c r="E68" s="48">
        <v>19710</v>
      </c>
      <c r="F68" s="48">
        <v>21800</v>
      </c>
      <c r="G68" s="48">
        <v>15940</v>
      </c>
      <c r="H68" s="48">
        <v>19050</v>
      </c>
      <c r="I68" s="48">
        <v>17280</v>
      </c>
      <c r="J68" s="74" t="s">
        <v>280</v>
      </c>
      <c r="K68" s="48">
        <v>11200</v>
      </c>
      <c r="L68" s="48">
        <v>17570</v>
      </c>
      <c r="M68" s="48">
        <v>9330</v>
      </c>
      <c r="N68" s="53" t="s">
        <v>241</v>
      </c>
      <c r="O68" s="53" t="s">
        <v>241</v>
      </c>
    </row>
    <row r="69" spans="1:96" x14ac:dyDescent="0.25">
      <c r="B69" s="45" t="s">
        <v>112</v>
      </c>
      <c r="C69" s="46">
        <v>33800</v>
      </c>
      <c r="D69" s="46">
        <v>22120</v>
      </c>
      <c r="E69" s="46">
        <v>21170</v>
      </c>
      <c r="F69" s="46">
        <v>23470</v>
      </c>
      <c r="G69" s="46">
        <v>17680</v>
      </c>
      <c r="H69" s="46">
        <v>20250</v>
      </c>
      <c r="I69" s="46">
        <v>19340</v>
      </c>
      <c r="J69" s="74" t="s">
        <v>280</v>
      </c>
      <c r="K69" s="46">
        <v>14930</v>
      </c>
      <c r="L69" s="46">
        <v>18800</v>
      </c>
      <c r="M69" s="46">
        <v>11760</v>
      </c>
      <c r="N69" s="52" t="s">
        <v>241</v>
      </c>
      <c r="O69" s="52" t="s">
        <v>241</v>
      </c>
    </row>
    <row r="70" spans="1:96" x14ac:dyDescent="0.25">
      <c r="B70" s="45" t="s">
        <v>113</v>
      </c>
      <c r="C70" s="46">
        <v>36330</v>
      </c>
      <c r="D70" s="46">
        <v>23940</v>
      </c>
      <c r="E70" s="46">
        <v>22660</v>
      </c>
      <c r="F70" s="46">
        <v>25190</v>
      </c>
      <c r="G70" s="46">
        <v>18980</v>
      </c>
      <c r="H70" s="46">
        <v>21880</v>
      </c>
      <c r="I70" s="46">
        <v>21560</v>
      </c>
      <c r="J70" s="74" t="s">
        <v>280</v>
      </c>
      <c r="K70" s="46">
        <v>17810</v>
      </c>
      <c r="L70" s="46">
        <v>20050</v>
      </c>
      <c r="M70" s="46">
        <v>13900</v>
      </c>
      <c r="N70" s="52" t="s">
        <v>241</v>
      </c>
      <c r="O70" s="52" t="s">
        <v>241</v>
      </c>
    </row>
    <row r="71" spans="1:96" x14ac:dyDescent="0.25">
      <c r="B71" s="45" t="s">
        <v>114</v>
      </c>
      <c r="C71" s="46">
        <v>39000</v>
      </c>
      <c r="D71" s="46">
        <v>26270</v>
      </c>
      <c r="E71" s="46">
        <v>24570</v>
      </c>
      <c r="F71" s="46">
        <v>27380</v>
      </c>
      <c r="G71" s="46">
        <v>20320</v>
      </c>
      <c r="H71" s="46">
        <v>23610</v>
      </c>
      <c r="I71" s="46">
        <v>23500</v>
      </c>
      <c r="J71" s="74" t="s">
        <v>280</v>
      </c>
      <c r="K71" s="46">
        <v>20470</v>
      </c>
      <c r="L71" s="46">
        <v>21350</v>
      </c>
      <c r="M71" s="46">
        <v>15930</v>
      </c>
      <c r="N71" s="52" t="s">
        <v>241</v>
      </c>
      <c r="O71" s="52" t="s">
        <v>241</v>
      </c>
    </row>
    <row r="72" spans="1:96" x14ac:dyDescent="0.25">
      <c r="B72" s="45" t="s">
        <v>115</v>
      </c>
      <c r="C72" s="46">
        <v>43960</v>
      </c>
      <c r="D72" s="46">
        <v>29520</v>
      </c>
      <c r="E72" s="46">
        <v>26640</v>
      </c>
      <c r="F72" s="46">
        <v>30280</v>
      </c>
      <c r="G72" s="46">
        <v>22310</v>
      </c>
      <c r="H72" s="46">
        <v>26120</v>
      </c>
      <c r="I72" s="46">
        <v>27170</v>
      </c>
      <c r="J72" s="74" t="s">
        <v>280</v>
      </c>
      <c r="K72" s="46">
        <v>23360</v>
      </c>
      <c r="L72" s="46">
        <v>23260</v>
      </c>
      <c r="M72" s="46">
        <v>18470</v>
      </c>
      <c r="N72" s="52" t="s">
        <v>241</v>
      </c>
      <c r="O72" s="52" t="s">
        <v>241</v>
      </c>
    </row>
    <row r="73" spans="1:96" s="15" customFormat="1" x14ac:dyDescent="0.25">
      <c r="A73" s="1"/>
      <c r="B73" s="47" t="s">
        <v>218</v>
      </c>
      <c r="C73" s="48">
        <v>29920</v>
      </c>
      <c r="D73" s="48">
        <v>19520</v>
      </c>
      <c r="E73" s="48">
        <v>18690</v>
      </c>
      <c r="F73" s="48">
        <v>20600</v>
      </c>
      <c r="G73" s="48">
        <v>13980</v>
      </c>
      <c r="H73" s="48">
        <v>17940</v>
      </c>
      <c r="I73" s="48">
        <v>16480</v>
      </c>
      <c r="J73" s="74" t="s">
        <v>280</v>
      </c>
      <c r="K73" s="48">
        <v>11760</v>
      </c>
      <c r="L73" s="48">
        <v>15960</v>
      </c>
      <c r="M73" s="48">
        <v>9640</v>
      </c>
      <c r="N73" s="53" t="s">
        <v>241</v>
      </c>
      <c r="O73" s="53" t="s">
        <v>241</v>
      </c>
    </row>
    <row r="74" spans="1:96" s="11" customFormat="1" ht="13.5" customHeight="1" x14ac:dyDescent="0.25">
      <c r="A74" s="1"/>
      <c r="B74" s="47" t="s">
        <v>221</v>
      </c>
      <c r="C74" s="47">
        <v>3.7065767284991566</v>
      </c>
      <c r="D74" s="47">
        <v>4.1577464788732392</v>
      </c>
      <c r="E74" s="47">
        <v>3.6948682385575591</v>
      </c>
      <c r="F74" s="47">
        <v>3.8671775223499361</v>
      </c>
      <c r="G74" s="47">
        <v>8.1423357664233578</v>
      </c>
      <c r="H74" s="47">
        <v>3.7965116279069768</v>
      </c>
      <c r="I74" s="47">
        <v>6.1609977324263037</v>
      </c>
      <c r="J74" s="75" t="s">
        <v>280</v>
      </c>
      <c r="K74" s="47">
        <v>29.569620253164558</v>
      </c>
      <c r="L74" s="47">
        <v>4.9384288747346075</v>
      </c>
      <c r="M74" s="47">
        <f>M72/M64</f>
        <v>13.481751824817518</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1.3955555555555557</v>
      </c>
      <c r="D75" s="47">
        <v>1.4599406528189911</v>
      </c>
      <c r="E75" s="47">
        <v>1.3515981735159817</v>
      </c>
      <c r="F75" s="47">
        <v>1.3889908256880734</v>
      </c>
      <c r="G75" s="47">
        <v>1.3996235884567128</v>
      </c>
      <c r="H75" s="47">
        <v>1.3711286089238846</v>
      </c>
      <c r="I75" s="47">
        <v>1.572337962962963</v>
      </c>
      <c r="J75" s="75" t="s">
        <v>280</v>
      </c>
      <c r="K75" s="47">
        <v>2.0857142857142859</v>
      </c>
      <c r="L75" s="47">
        <v>1.3238474672737621</v>
      </c>
      <c r="M75" s="47">
        <f>M72/M68</f>
        <v>1.9796355841371918</v>
      </c>
      <c r="N75" s="54" t="s">
        <v>241</v>
      </c>
      <c r="O75" s="54" t="s">
        <v>241</v>
      </c>
    </row>
    <row r="76" spans="1:96" s="14" customFormat="1" x14ac:dyDescent="0.25">
      <c r="A76" s="1"/>
      <c r="B76" s="49" t="s">
        <v>49</v>
      </c>
      <c r="C76" s="49">
        <v>2.6559865092748733</v>
      </c>
      <c r="D76" s="49">
        <v>2.8478873239436622</v>
      </c>
      <c r="E76" s="49">
        <v>2.7337031900138697</v>
      </c>
      <c r="F76" s="49">
        <v>2.784163473818646</v>
      </c>
      <c r="G76" s="49">
        <v>5.8175182481751824</v>
      </c>
      <c r="H76" s="49">
        <v>2.7688953488372094</v>
      </c>
      <c r="I76" s="49">
        <v>3.9183673469387754</v>
      </c>
      <c r="J76" s="76" t="s">
        <v>280</v>
      </c>
      <c r="K76" s="49">
        <v>14.177215189873417</v>
      </c>
      <c r="L76" s="49">
        <v>3.7303609341825901</v>
      </c>
      <c r="M76" s="49">
        <f>M68/M64</f>
        <v>6.8102189781021893</v>
      </c>
      <c r="N76" s="55" t="s">
        <v>241</v>
      </c>
      <c r="O76" s="55" t="s">
        <v>241</v>
      </c>
    </row>
    <row r="77" spans="1:96" s="14" customFormat="1" x14ac:dyDescent="0.25">
      <c r="A77" s="1"/>
      <c r="B77" s="18"/>
      <c r="C77" s="13"/>
      <c r="D77" s="13"/>
      <c r="E77" s="13"/>
      <c r="F77" s="13"/>
      <c r="G77" s="13"/>
      <c r="H77" s="13"/>
      <c r="I77" s="13"/>
      <c r="J77" s="34"/>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231</v>
      </c>
    </row>
    <row r="84" spans="1:15" x14ac:dyDescent="0.25">
      <c r="B84" s="7" t="s">
        <v>61</v>
      </c>
    </row>
    <row r="85" spans="1:15" x14ac:dyDescent="0.25">
      <c r="B85" s="7" t="s">
        <v>42</v>
      </c>
    </row>
    <row r="86" spans="1:15" x14ac:dyDescent="0.25">
      <c r="B86" s="7"/>
    </row>
    <row r="87" spans="1:15" x14ac:dyDescent="0.25">
      <c r="B87" s="27" t="s">
        <v>193</v>
      </c>
    </row>
    <row r="89" spans="1:15" s="10" customFormat="1" x14ac:dyDescent="0.25">
      <c r="A89"/>
      <c r="B89" s="25"/>
      <c r="C89" s="95" t="s">
        <v>124</v>
      </c>
      <c r="D89" s="95"/>
      <c r="E89" s="95"/>
      <c r="F89" s="95"/>
      <c r="G89" s="95"/>
      <c r="H89" s="95"/>
      <c r="I89" s="95"/>
      <c r="J89" s="95"/>
      <c r="K89" s="95"/>
      <c r="L89" s="95"/>
      <c r="M89" s="95"/>
      <c r="N89" s="95"/>
      <c r="O89" s="95"/>
    </row>
    <row r="90" spans="1:15" customFormat="1" ht="22.5"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32.25" x14ac:dyDescent="0.25">
      <c r="B91" s="26"/>
      <c r="C91" s="98"/>
      <c r="D91" s="98"/>
      <c r="E91" s="98"/>
      <c r="F91" s="98"/>
      <c r="G91" s="98"/>
      <c r="H91" s="98"/>
      <c r="I91" s="98"/>
      <c r="J91" s="98"/>
      <c r="K91" s="98"/>
      <c r="L91" s="98"/>
      <c r="M91" s="50" t="s">
        <v>213</v>
      </c>
      <c r="N91" s="50" t="s">
        <v>216</v>
      </c>
      <c r="O91" s="50" t="s">
        <v>217</v>
      </c>
    </row>
    <row r="92" spans="1:15" ht="17.25" x14ac:dyDescent="0.25">
      <c r="B92" s="62" t="s">
        <v>116</v>
      </c>
      <c r="C92" s="62">
        <v>0.24</v>
      </c>
      <c r="D92" s="62">
        <v>0.17</v>
      </c>
      <c r="E92" s="62">
        <v>0.23</v>
      </c>
      <c r="F92" s="62">
        <v>0.25</v>
      </c>
      <c r="G92" s="62">
        <v>0.05</v>
      </c>
      <c r="H92" s="62">
        <v>0.18</v>
      </c>
      <c r="I92" s="62">
        <v>0.06</v>
      </c>
      <c r="J92" s="73" t="s">
        <v>280</v>
      </c>
      <c r="K92" s="62">
        <v>0.01</v>
      </c>
      <c r="L92" s="62">
        <v>0.13</v>
      </c>
      <c r="M92" s="63" t="s">
        <v>241</v>
      </c>
      <c r="N92" s="63">
        <v>0.03</v>
      </c>
      <c r="O92" s="63" t="s">
        <v>241</v>
      </c>
    </row>
    <row r="93" spans="1:15" x14ac:dyDescent="0.25">
      <c r="B93" s="64" t="s">
        <v>109</v>
      </c>
      <c r="C93" s="64">
        <v>0.54</v>
      </c>
      <c r="D93" s="64">
        <v>0.41</v>
      </c>
      <c r="E93" s="64">
        <v>0.47</v>
      </c>
      <c r="F93" s="64">
        <v>0.52</v>
      </c>
      <c r="G93" s="64">
        <v>0.16</v>
      </c>
      <c r="H93" s="64">
        <v>0.49</v>
      </c>
      <c r="I93" s="64">
        <v>0.19</v>
      </c>
      <c r="J93" s="74" t="s">
        <v>280</v>
      </c>
      <c r="K93" s="64">
        <v>0.08</v>
      </c>
      <c r="L93" s="64">
        <v>0.37</v>
      </c>
      <c r="M93" s="65" t="s">
        <v>241</v>
      </c>
      <c r="N93" s="65">
        <v>0.08</v>
      </c>
      <c r="O93" s="65" t="s">
        <v>241</v>
      </c>
    </row>
    <row r="94" spans="1:15" x14ac:dyDescent="0.25">
      <c r="B94" s="64" t="s">
        <v>110</v>
      </c>
      <c r="C94" s="64">
        <v>0.8</v>
      </c>
      <c r="D94" s="64">
        <v>0.64</v>
      </c>
      <c r="E94" s="64">
        <v>0.64</v>
      </c>
      <c r="F94" s="64">
        <v>0.77</v>
      </c>
      <c r="G94" s="64">
        <v>0.33</v>
      </c>
      <c r="H94" s="64">
        <v>0.74</v>
      </c>
      <c r="I94" s="64">
        <v>0.37</v>
      </c>
      <c r="J94" s="74" t="s">
        <v>280</v>
      </c>
      <c r="K94" s="64">
        <v>0.18</v>
      </c>
      <c r="L94" s="64">
        <v>0.6</v>
      </c>
      <c r="M94" s="65" t="s">
        <v>241</v>
      </c>
      <c r="N94" s="65">
        <v>0.16</v>
      </c>
      <c r="O94" s="65" t="s">
        <v>241</v>
      </c>
    </row>
    <row r="95" spans="1:15" x14ac:dyDescent="0.25">
      <c r="B95" s="64" t="s">
        <v>111</v>
      </c>
      <c r="C95" s="64">
        <v>0.93</v>
      </c>
      <c r="D95" s="64">
        <v>0.8</v>
      </c>
      <c r="E95" s="64">
        <v>0.8</v>
      </c>
      <c r="F95" s="64">
        <v>0.83</v>
      </c>
      <c r="G95" s="64">
        <v>0.53</v>
      </c>
      <c r="H95" s="64">
        <v>0.89</v>
      </c>
      <c r="I95" s="64">
        <v>0.56000000000000005</v>
      </c>
      <c r="J95" s="74" t="s">
        <v>280</v>
      </c>
      <c r="K95" s="64">
        <v>0.34</v>
      </c>
      <c r="L95" s="64">
        <v>0.78</v>
      </c>
      <c r="M95" s="65" t="s">
        <v>241</v>
      </c>
      <c r="N95" s="65">
        <v>0.28000000000000003</v>
      </c>
      <c r="O95" s="65" t="s">
        <v>241</v>
      </c>
    </row>
    <row r="96" spans="1:15" ht="17.25" x14ac:dyDescent="0.25">
      <c r="B96" s="66" t="s">
        <v>117</v>
      </c>
      <c r="C96" s="66">
        <v>0.99</v>
      </c>
      <c r="D96" s="66">
        <v>0.88</v>
      </c>
      <c r="E96" s="66">
        <v>0.9</v>
      </c>
      <c r="F96" s="66">
        <v>0.93</v>
      </c>
      <c r="G96" s="66">
        <v>0.75</v>
      </c>
      <c r="H96" s="66">
        <v>0.96</v>
      </c>
      <c r="I96" s="66">
        <v>0.76</v>
      </c>
      <c r="J96" s="74" t="s">
        <v>280</v>
      </c>
      <c r="K96" s="66">
        <v>0.56000000000000005</v>
      </c>
      <c r="L96" s="66">
        <v>0.85</v>
      </c>
      <c r="M96" s="67" t="s">
        <v>241</v>
      </c>
      <c r="N96" s="67">
        <v>0.45</v>
      </c>
      <c r="O96" s="67" t="s">
        <v>241</v>
      </c>
    </row>
    <row r="97" spans="1:15" x14ac:dyDescent="0.25">
      <c r="B97" s="64" t="s">
        <v>112</v>
      </c>
      <c r="C97" s="64">
        <v>1</v>
      </c>
      <c r="D97" s="64">
        <v>0.96</v>
      </c>
      <c r="E97" s="64">
        <v>0.97</v>
      </c>
      <c r="F97" s="64">
        <v>1</v>
      </c>
      <c r="G97" s="64">
        <v>0.88</v>
      </c>
      <c r="H97" s="64">
        <v>0.99</v>
      </c>
      <c r="I97" s="64">
        <v>0.82</v>
      </c>
      <c r="J97" s="74" t="s">
        <v>280</v>
      </c>
      <c r="K97" s="64">
        <v>0.85</v>
      </c>
      <c r="L97" s="64">
        <v>0.94</v>
      </c>
      <c r="M97" s="65" t="s">
        <v>241</v>
      </c>
      <c r="N97" s="65">
        <v>0.62</v>
      </c>
      <c r="O97" s="65" t="s">
        <v>241</v>
      </c>
    </row>
    <row r="98" spans="1:15" x14ac:dyDescent="0.25">
      <c r="B98" s="64" t="s">
        <v>113</v>
      </c>
      <c r="C98" s="64">
        <v>1</v>
      </c>
      <c r="D98" s="64">
        <v>1</v>
      </c>
      <c r="E98" s="64">
        <v>1</v>
      </c>
      <c r="F98" s="64">
        <v>1</v>
      </c>
      <c r="G98" s="64">
        <v>0.98</v>
      </c>
      <c r="H98" s="64">
        <v>1</v>
      </c>
      <c r="I98" s="64">
        <v>0.94</v>
      </c>
      <c r="J98" s="74" t="s">
        <v>280</v>
      </c>
      <c r="K98" s="64">
        <v>0.99</v>
      </c>
      <c r="L98" s="64">
        <v>0.99</v>
      </c>
      <c r="M98" s="65" t="s">
        <v>241</v>
      </c>
      <c r="N98" s="65">
        <v>0.77</v>
      </c>
      <c r="O98" s="65" t="s">
        <v>241</v>
      </c>
    </row>
    <row r="99" spans="1:15" x14ac:dyDescent="0.25">
      <c r="B99" s="64" t="s">
        <v>114</v>
      </c>
      <c r="C99" s="64">
        <v>1</v>
      </c>
      <c r="D99" s="64">
        <v>1</v>
      </c>
      <c r="E99" s="64">
        <v>1</v>
      </c>
      <c r="F99" s="64">
        <v>1</v>
      </c>
      <c r="G99" s="64">
        <v>1</v>
      </c>
      <c r="H99" s="64">
        <v>1</v>
      </c>
      <c r="I99" s="64">
        <v>1</v>
      </c>
      <c r="J99" s="74" t="s">
        <v>280</v>
      </c>
      <c r="K99" s="64">
        <v>1</v>
      </c>
      <c r="L99" s="64">
        <v>1</v>
      </c>
      <c r="M99" s="65" t="s">
        <v>241</v>
      </c>
      <c r="N99" s="65">
        <v>0.86</v>
      </c>
      <c r="O99" s="65" t="s">
        <v>241</v>
      </c>
    </row>
    <row r="100" spans="1:15" x14ac:dyDescent="0.25">
      <c r="B100" s="64" t="s">
        <v>115</v>
      </c>
      <c r="C100" s="64">
        <v>1</v>
      </c>
      <c r="D100" s="64">
        <v>1</v>
      </c>
      <c r="E100" s="64">
        <v>1</v>
      </c>
      <c r="F100" s="64">
        <v>1</v>
      </c>
      <c r="G100" s="64">
        <v>1</v>
      </c>
      <c r="H100" s="64">
        <v>1</v>
      </c>
      <c r="I100" s="64">
        <v>1</v>
      </c>
      <c r="J100" s="74" t="s">
        <v>280</v>
      </c>
      <c r="K100" s="64">
        <v>1</v>
      </c>
      <c r="L100" s="64">
        <v>1</v>
      </c>
      <c r="M100" s="65" t="s">
        <v>241</v>
      </c>
      <c r="N100" s="65">
        <v>0.98</v>
      </c>
      <c r="O100" s="65" t="s">
        <v>241</v>
      </c>
    </row>
    <row r="101" spans="1:15" x14ac:dyDescent="0.25">
      <c r="B101" s="68" t="s">
        <v>43</v>
      </c>
      <c r="C101" s="68">
        <v>0.8</v>
      </c>
      <c r="D101" s="68">
        <v>0.74</v>
      </c>
      <c r="E101" s="68">
        <v>0.75</v>
      </c>
      <c r="F101" s="68">
        <v>0.78</v>
      </c>
      <c r="G101" s="68">
        <v>0.62</v>
      </c>
      <c r="H101" s="68">
        <v>0.78</v>
      </c>
      <c r="I101" s="68">
        <v>0.62</v>
      </c>
      <c r="J101" s="77" t="s">
        <v>280</v>
      </c>
      <c r="K101" s="68">
        <v>0.46</v>
      </c>
      <c r="L101" s="68">
        <v>0.72</v>
      </c>
      <c r="M101" s="69" t="s">
        <v>241</v>
      </c>
      <c r="N101" s="69">
        <v>0.47</v>
      </c>
      <c r="O101" s="69" t="s">
        <v>241</v>
      </c>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171</v>
      </c>
    </row>
    <row r="108" spans="1:15" x14ac:dyDescent="0.25">
      <c r="B108" s="7" t="s">
        <v>61</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CCED9F32-1FEF-4B46-AD34-F032B7B31A0B}"/>
  </hyperlinks>
  <pageMargins left="0.7" right="0.7" top="1.14375" bottom="1.14375" header="0.511811023622047" footer="0.511811023622047"/>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3BEA-4331-4F55-B8EC-7BB26C78ADDA}">
  <dimension ref="A1:CR109"/>
  <sheetViews>
    <sheetView showGridLines="0" topLeftCell="C89" zoomScale="70" zoomScaleNormal="70"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2" width="27.140625" style="1" customWidth="1"/>
    <col min="13" max="13" width="30.1406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90</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2060</v>
      </c>
      <c r="D7" s="44">
        <v>1490</v>
      </c>
      <c r="E7" s="44">
        <v>1500</v>
      </c>
      <c r="F7" s="44">
        <v>1600</v>
      </c>
      <c r="G7" s="44">
        <v>1430</v>
      </c>
      <c r="H7" s="44">
        <v>1460</v>
      </c>
      <c r="I7" s="44">
        <v>1520</v>
      </c>
      <c r="J7" s="44">
        <v>1870</v>
      </c>
      <c r="K7" s="44">
        <v>1360</v>
      </c>
      <c r="L7" s="44">
        <v>1430</v>
      </c>
      <c r="M7" s="44">
        <v>1250</v>
      </c>
    </row>
    <row r="8" spans="1:13" x14ac:dyDescent="0.25">
      <c r="B8" s="45" t="s">
        <v>109</v>
      </c>
      <c r="C8" s="46">
        <v>2380</v>
      </c>
      <c r="D8" s="46">
        <v>1660</v>
      </c>
      <c r="E8" s="46">
        <v>1610</v>
      </c>
      <c r="F8" s="46">
        <v>1730</v>
      </c>
      <c r="G8" s="46">
        <v>1510</v>
      </c>
      <c r="H8" s="46">
        <v>1540</v>
      </c>
      <c r="I8" s="46">
        <v>1660</v>
      </c>
      <c r="J8" s="46">
        <v>2300</v>
      </c>
      <c r="K8" s="46">
        <v>1440</v>
      </c>
      <c r="L8" s="46">
        <v>1530</v>
      </c>
      <c r="M8" s="46">
        <v>1300</v>
      </c>
    </row>
    <row r="9" spans="1:13" x14ac:dyDescent="0.25">
      <c r="B9" s="45" t="s">
        <v>110</v>
      </c>
      <c r="C9" s="46">
        <v>2600</v>
      </c>
      <c r="D9" s="46">
        <v>1790</v>
      </c>
      <c r="E9" s="46">
        <v>1710</v>
      </c>
      <c r="F9" s="46">
        <v>1850</v>
      </c>
      <c r="G9" s="46">
        <v>1580</v>
      </c>
      <c r="H9" s="46">
        <v>1610</v>
      </c>
      <c r="I9" s="46">
        <v>1740</v>
      </c>
      <c r="J9" s="46">
        <v>2620</v>
      </c>
      <c r="K9" s="46">
        <v>1560</v>
      </c>
      <c r="L9" s="46">
        <v>1610</v>
      </c>
      <c r="M9" s="46">
        <v>1360</v>
      </c>
    </row>
    <row r="10" spans="1:13" x14ac:dyDescent="0.25">
      <c r="B10" s="45" t="s">
        <v>111</v>
      </c>
      <c r="C10" s="46">
        <v>2780</v>
      </c>
      <c r="D10" s="46">
        <v>1910</v>
      </c>
      <c r="E10" s="46">
        <v>1790</v>
      </c>
      <c r="F10" s="46">
        <v>1930</v>
      </c>
      <c r="G10" s="46">
        <v>1640</v>
      </c>
      <c r="H10" s="46">
        <v>1680</v>
      </c>
      <c r="I10" s="46">
        <v>1860</v>
      </c>
      <c r="J10" s="46">
        <v>2830</v>
      </c>
      <c r="K10" s="46">
        <v>1640</v>
      </c>
      <c r="L10" s="46">
        <v>1690</v>
      </c>
      <c r="M10" s="46">
        <v>1410</v>
      </c>
    </row>
    <row r="11" spans="1:13" ht="17.25" x14ac:dyDescent="0.25">
      <c r="A11" s="8"/>
      <c r="B11" s="47" t="s">
        <v>117</v>
      </c>
      <c r="C11" s="48">
        <v>2960</v>
      </c>
      <c r="D11" s="48">
        <v>2040</v>
      </c>
      <c r="E11" s="48">
        <v>1870</v>
      </c>
      <c r="F11" s="48">
        <v>2040</v>
      </c>
      <c r="G11" s="48">
        <v>1700</v>
      </c>
      <c r="H11" s="48">
        <v>1750</v>
      </c>
      <c r="I11" s="48">
        <v>1970</v>
      </c>
      <c r="J11" s="48">
        <v>2940</v>
      </c>
      <c r="K11" s="48">
        <v>1720</v>
      </c>
      <c r="L11" s="48">
        <v>1760</v>
      </c>
      <c r="M11" s="48">
        <v>1460</v>
      </c>
    </row>
    <row r="12" spans="1:13" x14ac:dyDescent="0.25">
      <c r="B12" s="45" t="s">
        <v>112</v>
      </c>
      <c r="C12" s="46">
        <v>3150</v>
      </c>
      <c r="D12" s="46">
        <v>2160</v>
      </c>
      <c r="E12" s="46">
        <v>1950</v>
      </c>
      <c r="F12" s="46">
        <v>2160</v>
      </c>
      <c r="G12" s="46">
        <v>1770</v>
      </c>
      <c r="H12" s="46">
        <v>1830</v>
      </c>
      <c r="I12" s="46">
        <v>2080</v>
      </c>
      <c r="J12" s="46">
        <v>3120</v>
      </c>
      <c r="K12" s="46">
        <v>1800</v>
      </c>
      <c r="L12" s="46">
        <v>1830</v>
      </c>
      <c r="M12" s="46">
        <v>1520</v>
      </c>
    </row>
    <row r="13" spans="1:13" x14ac:dyDescent="0.25">
      <c r="B13" s="45" t="s">
        <v>113</v>
      </c>
      <c r="C13" s="46">
        <v>3350</v>
      </c>
      <c r="D13" s="46">
        <v>2330</v>
      </c>
      <c r="E13" s="46">
        <v>2050</v>
      </c>
      <c r="F13" s="46">
        <v>2310</v>
      </c>
      <c r="G13" s="46">
        <v>1860</v>
      </c>
      <c r="H13" s="46">
        <v>1910</v>
      </c>
      <c r="I13" s="46">
        <v>2220</v>
      </c>
      <c r="J13" s="46">
        <v>3270</v>
      </c>
      <c r="K13" s="46">
        <v>1910</v>
      </c>
      <c r="L13" s="46">
        <v>1910</v>
      </c>
      <c r="M13" s="46">
        <v>1580</v>
      </c>
    </row>
    <row r="14" spans="1:13" x14ac:dyDescent="0.25">
      <c r="B14" s="45" t="s">
        <v>114</v>
      </c>
      <c r="C14" s="46">
        <v>3630</v>
      </c>
      <c r="D14" s="46">
        <v>2530</v>
      </c>
      <c r="E14" s="46">
        <v>2160</v>
      </c>
      <c r="F14" s="46">
        <v>2480</v>
      </c>
      <c r="G14" s="46">
        <v>1970</v>
      </c>
      <c r="H14" s="46">
        <v>2020</v>
      </c>
      <c r="I14" s="46">
        <v>2400</v>
      </c>
      <c r="J14" s="46">
        <v>3590</v>
      </c>
      <c r="K14" s="46">
        <v>2020</v>
      </c>
      <c r="L14" s="46">
        <v>2010</v>
      </c>
      <c r="M14" s="46">
        <v>1660</v>
      </c>
    </row>
    <row r="15" spans="1:13" x14ac:dyDescent="0.25">
      <c r="B15" s="45" t="s">
        <v>115</v>
      </c>
      <c r="C15" s="46">
        <v>4050</v>
      </c>
      <c r="D15" s="46">
        <v>2750</v>
      </c>
      <c r="E15" s="46">
        <v>2330</v>
      </c>
      <c r="F15" s="46">
        <v>2660</v>
      </c>
      <c r="G15" s="46">
        <v>2110</v>
      </c>
      <c r="H15" s="46">
        <v>2190</v>
      </c>
      <c r="I15" s="46">
        <v>2580</v>
      </c>
      <c r="J15" s="46">
        <v>3930</v>
      </c>
      <c r="K15" s="46">
        <v>2190</v>
      </c>
      <c r="L15" s="46">
        <v>2150</v>
      </c>
      <c r="M15" s="46">
        <v>1770</v>
      </c>
    </row>
    <row r="16" spans="1:13" x14ac:dyDescent="0.25">
      <c r="A16" s="8"/>
      <c r="B16" s="47" t="s">
        <v>43</v>
      </c>
      <c r="C16" s="48">
        <v>3010</v>
      </c>
      <c r="D16" s="48">
        <v>2090</v>
      </c>
      <c r="E16" s="48">
        <v>1900</v>
      </c>
      <c r="F16" s="48">
        <v>2100</v>
      </c>
      <c r="G16" s="48">
        <v>1740</v>
      </c>
      <c r="H16" s="48">
        <v>1790</v>
      </c>
      <c r="I16" s="48">
        <v>2010</v>
      </c>
      <c r="J16" s="48">
        <v>2960</v>
      </c>
      <c r="K16" s="48">
        <v>1750</v>
      </c>
      <c r="L16" s="48">
        <v>1770</v>
      </c>
      <c r="M16" s="48">
        <v>1480</v>
      </c>
    </row>
    <row r="17" spans="1:96" s="11" customFormat="1" ht="13.5" customHeight="1" x14ac:dyDescent="0.25">
      <c r="B17" s="47" t="s">
        <v>118</v>
      </c>
      <c r="C17" s="47">
        <v>1.9660194174757282</v>
      </c>
      <c r="D17" s="47">
        <v>1.8456375838926173</v>
      </c>
      <c r="E17" s="47">
        <v>1.5533333333333332</v>
      </c>
      <c r="F17" s="47">
        <v>1.6625000000000001</v>
      </c>
      <c r="G17" s="47">
        <v>1.4755244755244756</v>
      </c>
      <c r="H17" s="47">
        <v>1.5</v>
      </c>
      <c r="I17" s="47">
        <v>1.6973684210526316</v>
      </c>
      <c r="J17" s="47">
        <v>2.1016042780748663</v>
      </c>
      <c r="K17" s="47">
        <v>1.6102941176470589</v>
      </c>
      <c r="L17" s="47">
        <v>1.5034965034965035</v>
      </c>
      <c r="M17" s="47">
        <v>1.4159999999999999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1.3682432432432432</v>
      </c>
      <c r="D18" s="47">
        <v>1.3480392156862746</v>
      </c>
      <c r="E18" s="47">
        <v>1.2459893048128343</v>
      </c>
      <c r="F18" s="47">
        <v>1.303921568627451</v>
      </c>
      <c r="G18" s="47">
        <v>1.2411764705882353</v>
      </c>
      <c r="H18" s="47">
        <v>1.2514285714285713</v>
      </c>
      <c r="I18" s="47">
        <v>1.3096446700507614</v>
      </c>
      <c r="J18" s="47">
        <v>1.3367346938775511</v>
      </c>
      <c r="K18" s="47">
        <v>1.2732558139534884</v>
      </c>
      <c r="L18" s="47">
        <v>1.2215909090909092</v>
      </c>
      <c r="M18" s="47">
        <v>1.2123287671232876</v>
      </c>
    </row>
    <row r="19" spans="1:96" s="14" customFormat="1" x14ac:dyDescent="0.25">
      <c r="A19" s="12"/>
      <c r="B19" s="49" t="s">
        <v>49</v>
      </c>
      <c r="C19" s="49">
        <v>1.4368932038834952</v>
      </c>
      <c r="D19" s="49">
        <v>1.3691275167785235</v>
      </c>
      <c r="E19" s="49">
        <v>1.2466666666666666</v>
      </c>
      <c r="F19" s="49">
        <v>1.2749999999999999</v>
      </c>
      <c r="G19" s="49">
        <v>1.1888111888111887</v>
      </c>
      <c r="H19" s="49">
        <v>1.1986301369863013</v>
      </c>
      <c r="I19" s="49">
        <v>1.2960526315789473</v>
      </c>
      <c r="J19" s="49">
        <v>1.572192513368984</v>
      </c>
      <c r="K19" s="49">
        <v>1.2647058823529411</v>
      </c>
      <c r="L19" s="49">
        <v>1.2307692307692308</v>
      </c>
      <c r="M19" s="49">
        <v>1.1679999999999999</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2.75" customHeight="1" x14ac:dyDescent="0.25">
      <c r="B26" s="16" t="s">
        <v>51</v>
      </c>
    </row>
    <row r="27" spans="1:96" x14ac:dyDescent="0.25">
      <c r="B27" s="7" t="s">
        <v>166</v>
      </c>
    </row>
    <row r="28" spans="1:96" ht="15.75" customHeight="1" x14ac:dyDescent="0.25">
      <c r="B28" s="7" t="s">
        <v>267</v>
      </c>
    </row>
    <row r="29" spans="1:96" x14ac:dyDescent="0.25">
      <c r="B29" s="7" t="s">
        <v>42</v>
      </c>
    </row>
    <row r="31" spans="1:96" x14ac:dyDescent="0.25">
      <c r="B31" s="27" t="s">
        <v>101</v>
      </c>
    </row>
    <row r="32" spans="1:96" x14ac:dyDescent="0.25">
      <c r="B32" s="27"/>
    </row>
    <row r="33" spans="1:96" x14ac:dyDescent="0.25">
      <c r="B33" s="25"/>
      <c r="C33" s="95" t="s">
        <v>124</v>
      </c>
      <c r="D33" s="95"/>
      <c r="E33" s="95"/>
      <c r="F33" s="95"/>
      <c r="G33" s="95"/>
      <c r="H33" s="95"/>
      <c r="I33" s="95"/>
      <c r="J33" s="95"/>
      <c r="K33" s="95"/>
      <c r="L33" s="95"/>
      <c r="M33" s="95"/>
      <c r="N33" s="95"/>
      <c r="O33" s="95"/>
    </row>
    <row r="34" spans="1:96" ht="32.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8630</v>
      </c>
      <c r="D36" s="44">
        <v>3190</v>
      </c>
      <c r="E36" s="44">
        <v>5060</v>
      </c>
      <c r="F36" s="44">
        <v>6270</v>
      </c>
      <c r="G36" s="44">
        <v>1680</v>
      </c>
      <c r="H36" s="44">
        <v>3360</v>
      </c>
      <c r="I36" s="44">
        <v>3310</v>
      </c>
      <c r="J36" s="44">
        <v>9830</v>
      </c>
      <c r="K36" s="44">
        <v>400</v>
      </c>
      <c r="L36" s="44">
        <v>2200</v>
      </c>
      <c r="M36" s="44">
        <v>520</v>
      </c>
      <c r="N36" s="56">
        <v>670</v>
      </c>
      <c r="O36" s="56">
        <v>360</v>
      </c>
    </row>
    <row r="37" spans="1:96" x14ac:dyDescent="0.25">
      <c r="B37" s="45" t="s">
        <v>109</v>
      </c>
      <c r="C37" s="46">
        <v>16430</v>
      </c>
      <c r="D37" s="46">
        <v>8400</v>
      </c>
      <c r="E37" s="46">
        <v>10110</v>
      </c>
      <c r="F37" s="46">
        <v>12260</v>
      </c>
      <c r="G37" s="46">
        <v>4970</v>
      </c>
      <c r="H37" s="46">
        <v>8880</v>
      </c>
      <c r="I37" s="46">
        <v>7250</v>
      </c>
      <c r="J37" s="46">
        <v>18140</v>
      </c>
      <c r="K37" s="46">
        <v>1140</v>
      </c>
      <c r="L37" s="46">
        <v>6790</v>
      </c>
      <c r="M37" s="46">
        <v>1190</v>
      </c>
      <c r="N37" s="57">
        <v>1710</v>
      </c>
      <c r="O37" s="57">
        <v>730</v>
      </c>
    </row>
    <row r="38" spans="1:96" x14ac:dyDescent="0.25">
      <c r="B38" s="45" t="s">
        <v>110</v>
      </c>
      <c r="C38" s="46">
        <v>22440</v>
      </c>
      <c r="D38" s="46">
        <v>13060</v>
      </c>
      <c r="E38" s="46">
        <v>13820</v>
      </c>
      <c r="F38" s="46">
        <v>17660</v>
      </c>
      <c r="G38" s="46">
        <v>9020</v>
      </c>
      <c r="H38" s="46">
        <v>14270</v>
      </c>
      <c r="I38" s="46">
        <v>12720</v>
      </c>
      <c r="J38" s="46">
        <v>22500</v>
      </c>
      <c r="K38" s="46">
        <v>2450</v>
      </c>
      <c r="L38" s="46">
        <v>11730</v>
      </c>
      <c r="M38" s="46">
        <v>2060</v>
      </c>
      <c r="N38" s="57">
        <v>3390</v>
      </c>
      <c r="O38" s="57">
        <v>1130</v>
      </c>
    </row>
    <row r="39" spans="1:96" x14ac:dyDescent="0.25">
      <c r="B39" s="45" t="s">
        <v>111</v>
      </c>
      <c r="C39" s="46">
        <v>27540</v>
      </c>
      <c r="D39" s="46">
        <v>17150</v>
      </c>
      <c r="E39" s="46">
        <v>16970</v>
      </c>
      <c r="F39" s="46">
        <v>19740</v>
      </c>
      <c r="G39" s="46">
        <v>13000</v>
      </c>
      <c r="H39" s="46">
        <v>17070</v>
      </c>
      <c r="I39" s="46">
        <v>16680</v>
      </c>
      <c r="J39" s="46">
        <v>27400</v>
      </c>
      <c r="K39" s="46">
        <v>5080</v>
      </c>
      <c r="L39" s="46">
        <v>15270</v>
      </c>
      <c r="M39" s="46">
        <v>3360</v>
      </c>
      <c r="N39" s="57">
        <v>5790</v>
      </c>
      <c r="O39" s="57">
        <v>1610</v>
      </c>
    </row>
    <row r="40" spans="1:96" ht="17.25" x14ac:dyDescent="0.25">
      <c r="A40" s="8"/>
      <c r="B40" s="47" t="s">
        <v>220</v>
      </c>
      <c r="C40" s="48">
        <v>30990</v>
      </c>
      <c r="D40" s="48">
        <v>20030</v>
      </c>
      <c r="E40" s="48">
        <v>18880</v>
      </c>
      <c r="F40" s="48">
        <v>21400</v>
      </c>
      <c r="G40" s="48">
        <v>16420</v>
      </c>
      <c r="H40" s="48">
        <v>18410</v>
      </c>
      <c r="I40" s="48">
        <v>19190</v>
      </c>
      <c r="J40" s="48">
        <v>31250</v>
      </c>
      <c r="K40" s="48">
        <v>9670</v>
      </c>
      <c r="L40" s="48">
        <v>17240</v>
      </c>
      <c r="M40" s="48">
        <v>5280</v>
      </c>
      <c r="N40" s="58">
        <v>8590</v>
      </c>
      <c r="O40" s="58">
        <v>2180</v>
      </c>
    </row>
    <row r="41" spans="1:96" x14ac:dyDescent="0.25">
      <c r="B41" s="45" t="s">
        <v>112</v>
      </c>
      <c r="C41" s="46">
        <v>33950</v>
      </c>
      <c r="D41" s="46">
        <v>22070</v>
      </c>
      <c r="E41" s="46">
        <v>20500</v>
      </c>
      <c r="F41" s="46">
        <v>22970</v>
      </c>
      <c r="G41" s="46">
        <v>18120</v>
      </c>
      <c r="H41" s="46">
        <v>19710</v>
      </c>
      <c r="I41" s="46">
        <v>21000</v>
      </c>
      <c r="J41" s="46">
        <v>34240</v>
      </c>
      <c r="K41" s="46">
        <v>14080</v>
      </c>
      <c r="L41" s="46">
        <v>18760</v>
      </c>
      <c r="M41" s="46">
        <v>8000</v>
      </c>
      <c r="N41" s="57">
        <v>11350</v>
      </c>
      <c r="O41" s="57">
        <v>2990</v>
      </c>
    </row>
    <row r="42" spans="1:96" x14ac:dyDescent="0.25">
      <c r="B42" s="45" t="s">
        <v>113</v>
      </c>
      <c r="C42" s="46">
        <v>36970</v>
      </c>
      <c r="D42" s="46">
        <v>24360</v>
      </c>
      <c r="E42" s="46">
        <v>22020</v>
      </c>
      <c r="F42" s="46">
        <v>24750</v>
      </c>
      <c r="G42" s="46">
        <v>19410</v>
      </c>
      <c r="H42" s="46">
        <v>20840</v>
      </c>
      <c r="I42" s="46">
        <v>23020</v>
      </c>
      <c r="J42" s="46">
        <v>36480</v>
      </c>
      <c r="K42" s="46">
        <v>17340</v>
      </c>
      <c r="L42" s="46">
        <v>20250</v>
      </c>
      <c r="M42" s="46">
        <v>11250</v>
      </c>
      <c r="N42" s="57">
        <v>13670</v>
      </c>
      <c r="O42" s="57">
        <v>4030</v>
      </c>
    </row>
    <row r="43" spans="1:96" x14ac:dyDescent="0.25">
      <c r="B43" s="45" t="s">
        <v>114</v>
      </c>
      <c r="C43" s="46">
        <v>40200</v>
      </c>
      <c r="D43" s="46">
        <v>26670</v>
      </c>
      <c r="E43" s="46">
        <v>23650</v>
      </c>
      <c r="F43" s="46">
        <v>26960</v>
      </c>
      <c r="G43" s="46">
        <v>20680</v>
      </c>
      <c r="H43" s="46">
        <v>22450</v>
      </c>
      <c r="I43" s="46">
        <v>25660</v>
      </c>
      <c r="J43" s="46">
        <v>38800</v>
      </c>
      <c r="K43" s="46">
        <v>19950</v>
      </c>
      <c r="L43" s="46">
        <v>21850</v>
      </c>
      <c r="M43" s="46">
        <v>14250</v>
      </c>
      <c r="N43" s="57">
        <v>15770</v>
      </c>
      <c r="O43" s="57">
        <v>5860</v>
      </c>
    </row>
    <row r="44" spans="1:96" x14ac:dyDescent="0.25">
      <c r="B44" s="45" t="s">
        <v>115</v>
      </c>
      <c r="C44" s="46">
        <v>45740</v>
      </c>
      <c r="D44" s="46">
        <v>30460</v>
      </c>
      <c r="E44" s="46">
        <v>25820</v>
      </c>
      <c r="F44" s="46">
        <v>30040</v>
      </c>
      <c r="G44" s="46">
        <v>23050</v>
      </c>
      <c r="H44" s="46">
        <v>24630</v>
      </c>
      <c r="I44" s="46">
        <v>28770</v>
      </c>
      <c r="J44" s="46">
        <v>42560</v>
      </c>
      <c r="K44" s="46">
        <v>22910</v>
      </c>
      <c r="L44" s="46">
        <v>23940</v>
      </c>
      <c r="M44" s="46">
        <v>17190</v>
      </c>
      <c r="N44" s="57">
        <v>18120</v>
      </c>
      <c r="O44" s="57">
        <v>9150</v>
      </c>
    </row>
    <row r="45" spans="1:96" s="15" customFormat="1" x14ac:dyDescent="0.25">
      <c r="B45" s="47" t="s">
        <v>218</v>
      </c>
      <c r="C45" s="48">
        <v>29050</v>
      </c>
      <c r="D45" s="48">
        <v>18240</v>
      </c>
      <c r="E45" s="48">
        <v>17190</v>
      </c>
      <c r="F45" s="48">
        <v>19910</v>
      </c>
      <c r="G45" s="48">
        <v>13930</v>
      </c>
      <c r="H45" s="48">
        <v>16400</v>
      </c>
      <c r="I45" s="48">
        <v>17440</v>
      </c>
      <c r="J45" s="48">
        <v>28720</v>
      </c>
      <c r="K45" s="48">
        <v>10680</v>
      </c>
      <c r="L45" s="48">
        <v>15210</v>
      </c>
      <c r="M45" s="48">
        <v>7370</v>
      </c>
      <c r="N45" s="58">
        <v>8970</v>
      </c>
      <c r="O45" s="58">
        <v>3700</v>
      </c>
    </row>
    <row r="46" spans="1:96" s="11" customFormat="1" ht="13.5" customHeight="1" x14ac:dyDescent="0.25">
      <c r="B46" s="47" t="s">
        <v>221</v>
      </c>
      <c r="C46" s="47">
        <v>5.3001158748551562</v>
      </c>
      <c r="D46" s="47">
        <v>9.5485893416927894</v>
      </c>
      <c r="E46" s="47">
        <v>5.1027667984189726</v>
      </c>
      <c r="F46" s="47">
        <v>4.791068580542265</v>
      </c>
      <c r="G46" s="47">
        <v>13.720238095238095</v>
      </c>
      <c r="H46" s="47">
        <v>7.3303571428571432</v>
      </c>
      <c r="I46" s="47">
        <v>8.6918429003021149</v>
      </c>
      <c r="J46" s="47">
        <v>4.3296032553407935</v>
      </c>
      <c r="K46" s="47">
        <v>57.274999999999999</v>
      </c>
      <c r="L46" s="47">
        <v>10.881818181818181</v>
      </c>
      <c r="M46" s="47">
        <v>33.057692307692307</v>
      </c>
      <c r="N46" s="59">
        <v>27.044776119402986</v>
      </c>
      <c r="O46" s="59">
        <v>25.416666666666668</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1.4759599870926106</v>
      </c>
      <c r="D47" s="47">
        <v>1.5207189216175736</v>
      </c>
      <c r="E47" s="47">
        <v>1.3675847457627119</v>
      </c>
      <c r="F47" s="47">
        <v>1.4037383177570093</v>
      </c>
      <c r="G47" s="47">
        <v>1.4037758830694276</v>
      </c>
      <c r="H47" s="47">
        <v>1.3378598587724062</v>
      </c>
      <c r="I47" s="47">
        <v>1.4992183428869204</v>
      </c>
      <c r="J47" s="47">
        <v>1.36192</v>
      </c>
      <c r="K47" s="47">
        <v>2.3691830403309204</v>
      </c>
      <c r="L47" s="47">
        <v>1.388631090487239</v>
      </c>
      <c r="M47" s="47">
        <v>3.2556818181818183</v>
      </c>
      <c r="N47" s="59">
        <v>2.109429569266589</v>
      </c>
      <c r="O47" s="59">
        <v>4.1972477064220186</v>
      </c>
    </row>
    <row r="48" spans="1:96" s="14" customFormat="1" x14ac:dyDescent="0.25">
      <c r="A48" s="12"/>
      <c r="B48" s="49" t="s">
        <v>49</v>
      </c>
      <c r="C48" s="49">
        <v>3.5909617612977982</v>
      </c>
      <c r="D48" s="49">
        <v>6.2789968652037613</v>
      </c>
      <c r="E48" s="49">
        <v>3.731225296442688</v>
      </c>
      <c r="F48" s="49">
        <v>3.4130781499202554</v>
      </c>
      <c r="G48" s="49">
        <v>9.7738095238095237</v>
      </c>
      <c r="H48" s="49">
        <v>5.479166666666667</v>
      </c>
      <c r="I48" s="49">
        <v>5.7975830815709966</v>
      </c>
      <c r="J48" s="49">
        <v>3.1790437436419126</v>
      </c>
      <c r="K48" s="49">
        <v>24.175000000000001</v>
      </c>
      <c r="L48" s="49">
        <v>7.836363636363636</v>
      </c>
      <c r="M48" s="49">
        <v>10.153846153846153</v>
      </c>
      <c r="N48" s="60">
        <v>12.82089552238806</v>
      </c>
      <c r="O48" s="60">
        <v>6.0555555555555554</v>
      </c>
    </row>
    <row r="49" spans="1:15" s="14" customFormat="1" x14ac:dyDescent="0.25">
      <c r="A49" s="12"/>
      <c r="B49" s="18"/>
      <c r="C49" s="13"/>
      <c r="D49" s="13"/>
      <c r="E49" s="13"/>
      <c r="F49" s="13"/>
      <c r="G49" s="13"/>
      <c r="H49" s="13"/>
      <c r="I49" s="13"/>
      <c r="J49" s="13"/>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A52" s="12"/>
      <c r="B52" s="16" t="s">
        <v>222</v>
      </c>
    </row>
    <row r="53" spans="1:15" customFormat="1" ht="15.75" customHeight="1" x14ac:dyDescent="0.25">
      <c r="B53" s="28" t="s">
        <v>223</v>
      </c>
    </row>
    <row r="54" spans="1:15" customFormat="1" ht="15.75" customHeight="1" x14ac:dyDescent="0.25">
      <c r="B54" s="28" t="s">
        <v>224</v>
      </c>
    </row>
    <row r="55" spans="1:15" x14ac:dyDescent="0.25">
      <c r="B55" s="7" t="s">
        <v>167</v>
      </c>
    </row>
    <row r="56" spans="1:15" x14ac:dyDescent="0.25">
      <c r="B56" s="7" t="s">
        <v>62</v>
      </c>
    </row>
    <row r="57" spans="1:15" x14ac:dyDescent="0.25">
      <c r="B57" s="7" t="s">
        <v>42</v>
      </c>
    </row>
    <row r="58" spans="1:15" x14ac:dyDescent="0.25">
      <c r="B58" s="7"/>
    </row>
    <row r="59" spans="1:15" x14ac:dyDescent="0.25">
      <c r="B59" s="27" t="s">
        <v>168</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45.7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14520</v>
      </c>
      <c r="D64" s="44">
        <v>6190</v>
      </c>
      <c r="E64" s="44">
        <v>8970</v>
      </c>
      <c r="F64" s="44">
        <v>8730</v>
      </c>
      <c r="G64" s="44">
        <v>4410</v>
      </c>
      <c r="H64" s="44">
        <v>5950</v>
      </c>
      <c r="I64" s="44">
        <v>6530</v>
      </c>
      <c r="J64" s="44">
        <v>14480</v>
      </c>
      <c r="K64" s="44">
        <v>1330</v>
      </c>
      <c r="L64" s="44">
        <v>4570</v>
      </c>
      <c r="M64" s="44">
        <v>1380</v>
      </c>
      <c r="N64" s="51" t="s">
        <v>241</v>
      </c>
      <c r="O64" s="51" t="s">
        <v>241</v>
      </c>
    </row>
    <row r="65" spans="1:96" x14ac:dyDescent="0.25">
      <c r="B65" s="45" t="s">
        <v>109</v>
      </c>
      <c r="C65" s="46">
        <v>21050</v>
      </c>
      <c r="D65" s="46">
        <v>11730</v>
      </c>
      <c r="E65" s="46">
        <v>13400</v>
      </c>
      <c r="F65" s="46">
        <v>15330</v>
      </c>
      <c r="G65" s="46">
        <v>8310</v>
      </c>
      <c r="H65" s="46">
        <v>12280</v>
      </c>
      <c r="I65" s="46">
        <v>12000</v>
      </c>
      <c r="J65" s="46">
        <v>19820</v>
      </c>
      <c r="K65" s="46">
        <v>3200</v>
      </c>
      <c r="L65" s="46">
        <v>9530</v>
      </c>
      <c r="M65" s="46">
        <v>2950</v>
      </c>
      <c r="N65" s="52" t="s">
        <v>241</v>
      </c>
      <c r="O65" s="52" t="s">
        <v>241</v>
      </c>
    </row>
    <row r="66" spans="1:96" x14ac:dyDescent="0.25">
      <c r="B66" s="45" t="s">
        <v>110</v>
      </c>
      <c r="C66" s="46">
        <v>25790</v>
      </c>
      <c r="D66" s="46">
        <v>15520</v>
      </c>
      <c r="E66" s="46">
        <v>16610</v>
      </c>
      <c r="F66" s="46">
        <v>18590</v>
      </c>
      <c r="G66" s="46">
        <v>12280</v>
      </c>
      <c r="H66" s="46">
        <v>15910</v>
      </c>
      <c r="I66" s="46">
        <v>16190</v>
      </c>
      <c r="J66" s="46">
        <v>25520</v>
      </c>
      <c r="K66" s="46">
        <v>5930</v>
      </c>
      <c r="L66" s="46">
        <v>13480</v>
      </c>
      <c r="M66" s="46">
        <v>4740</v>
      </c>
      <c r="N66" s="52" t="s">
        <v>241</v>
      </c>
      <c r="O66" s="52" t="s">
        <v>241</v>
      </c>
    </row>
    <row r="67" spans="1:96" x14ac:dyDescent="0.25">
      <c r="B67" s="45" t="s">
        <v>111</v>
      </c>
      <c r="C67" s="46">
        <v>29360</v>
      </c>
      <c r="D67" s="46">
        <v>18610</v>
      </c>
      <c r="E67" s="46">
        <v>18420</v>
      </c>
      <c r="F67" s="46">
        <v>20550</v>
      </c>
      <c r="G67" s="46">
        <v>15580</v>
      </c>
      <c r="H67" s="46">
        <v>17630</v>
      </c>
      <c r="I67" s="46">
        <v>18240</v>
      </c>
      <c r="J67" s="46">
        <v>29290</v>
      </c>
      <c r="K67" s="46">
        <v>9390</v>
      </c>
      <c r="L67" s="46">
        <v>16140</v>
      </c>
      <c r="M67" s="46">
        <v>6800</v>
      </c>
      <c r="N67" s="52" t="s">
        <v>241</v>
      </c>
      <c r="O67" s="52" t="s">
        <v>241</v>
      </c>
    </row>
    <row r="68" spans="1:96" ht="17.25" x14ac:dyDescent="0.25">
      <c r="B68" s="47" t="s">
        <v>220</v>
      </c>
      <c r="C68" s="48">
        <v>32090</v>
      </c>
      <c r="D68" s="48">
        <v>20840</v>
      </c>
      <c r="E68" s="48">
        <v>19670</v>
      </c>
      <c r="F68" s="48">
        <v>22120</v>
      </c>
      <c r="G68" s="48">
        <v>17440</v>
      </c>
      <c r="H68" s="48">
        <v>18790</v>
      </c>
      <c r="I68" s="48">
        <v>20070</v>
      </c>
      <c r="J68" s="48">
        <v>32320</v>
      </c>
      <c r="K68" s="48">
        <v>12810</v>
      </c>
      <c r="L68" s="48">
        <v>17710</v>
      </c>
      <c r="M68" s="48">
        <v>8970</v>
      </c>
      <c r="N68" s="53" t="s">
        <v>241</v>
      </c>
      <c r="O68" s="53" t="s">
        <v>241</v>
      </c>
    </row>
    <row r="69" spans="1:96" x14ac:dyDescent="0.25">
      <c r="B69" s="45" t="s">
        <v>112</v>
      </c>
      <c r="C69" s="46">
        <v>34760</v>
      </c>
      <c r="D69" s="46">
        <v>22640</v>
      </c>
      <c r="E69" s="46">
        <v>20960</v>
      </c>
      <c r="F69" s="46">
        <v>23570</v>
      </c>
      <c r="G69" s="46">
        <v>18670</v>
      </c>
      <c r="H69" s="46">
        <v>19920</v>
      </c>
      <c r="I69" s="46">
        <v>21660</v>
      </c>
      <c r="J69" s="46">
        <v>34560</v>
      </c>
      <c r="K69" s="46">
        <v>15830</v>
      </c>
      <c r="L69" s="46">
        <v>19120</v>
      </c>
      <c r="M69" s="46">
        <v>11260</v>
      </c>
      <c r="N69" s="52" t="s">
        <v>241</v>
      </c>
      <c r="O69" s="52" t="s">
        <v>241</v>
      </c>
    </row>
    <row r="70" spans="1:96" x14ac:dyDescent="0.25">
      <c r="B70" s="45" t="s">
        <v>113</v>
      </c>
      <c r="C70" s="46">
        <v>37630</v>
      </c>
      <c r="D70" s="46">
        <v>24760</v>
      </c>
      <c r="E70" s="46">
        <v>22300</v>
      </c>
      <c r="F70" s="46">
        <v>25270</v>
      </c>
      <c r="G70" s="46">
        <v>19820</v>
      </c>
      <c r="H70" s="46">
        <v>21080</v>
      </c>
      <c r="I70" s="46">
        <v>23520</v>
      </c>
      <c r="J70" s="46">
        <v>36950</v>
      </c>
      <c r="K70" s="46">
        <v>18370</v>
      </c>
      <c r="L70" s="46">
        <v>20500</v>
      </c>
      <c r="M70" s="46">
        <v>13450</v>
      </c>
      <c r="N70" s="52" t="s">
        <v>241</v>
      </c>
      <c r="O70" s="52" t="s">
        <v>241</v>
      </c>
    </row>
    <row r="71" spans="1:96" x14ac:dyDescent="0.25">
      <c r="B71" s="45" t="s">
        <v>114</v>
      </c>
      <c r="C71" s="46">
        <v>40800</v>
      </c>
      <c r="D71" s="46">
        <v>27070</v>
      </c>
      <c r="E71" s="46">
        <v>23860</v>
      </c>
      <c r="F71" s="46">
        <v>27420</v>
      </c>
      <c r="G71" s="46">
        <v>21140</v>
      </c>
      <c r="H71" s="46">
        <v>22560</v>
      </c>
      <c r="I71" s="46">
        <v>25920</v>
      </c>
      <c r="J71" s="46">
        <v>39410</v>
      </c>
      <c r="K71" s="46">
        <v>20520</v>
      </c>
      <c r="L71" s="46">
        <v>22050</v>
      </c>
      <c r="M71" s="46">
        <v>15620</v>
      </c>
      <c r="N71" s="52" t="s">
        <v>241</v>
      </c>
      <c r="O71" s="52" t="s">
        <v>241</v>
      </c>
    </row>
    <row r="72" spans="1:96" x14ac:dyDescent="0.25">
      <c r="B72" s="45" t="s">
        <v>115</v>
      </c>
      <c r="C72" s="46">
        <v>46130</v>
      </c>
      <c r="D72" s="46">
        <v>30600</v>
      </c>
      <c r="E72" s="46">
        <v>26030</v>
      </c>
      <c r="F72" s="46">
        <v>30270</v>
      </c>
      <c r="G72" s="46">
        <v>23600</v>
      </c>
      <c r="H72" s="46">
        <v>24630</v>
      </c>
      <c r="I72" s="46">
        <v>28910</v>
      </c>
      <c r="J72" s="46">
        <v>43150</v>
      </c>
      <c r="K72" s="46">
        <v>23290</v>
      </c>
      <c r="L72" s="46">
        <v>24100</v>
      </c>
      <c r="M72" s="46">
        <v>18140</v>
      </c>
      <c r="N72" s="52" t="s">
        <v>241</v>
      </c>
      <c r="O72" s="52" t="s">
        <v>241</v>
      </c>
    </row>
    <row r="73" spans="1:96" s="15" customFormat="1" x14ac:dyDescent="0.25">
      <c r="A73" s="1"/>
      <c r="B73" s="47" t="s">
        <v>218</v>
      </c>
      <c r="C73" s="48">
        <v>31120</v>
      </c>
      <c r="D73" s="48">
        <v>19680</v>
      </c>
      <c r="E73" s="48">
        <v>18620</v>
      </c>
      <c r="F73" s="48">
        <v>20980</v>
      </c>
      <c r="G73" s="48">
        <v>15580</v>
      </c>
      <c r="H73" s="48">
        <v>17340</v>
      </c>
      <c r="I73" s="48">
        <v>19060</v>
      </c>
      <c r="J73" s="48">
        <v>30160</v>
      </c>
      <c r="K73" s="48">
        <v>12520</v>
      </c>
      <c r="L73" s="48">
        <v>16160</v>
      </c>
      <c r="M73" s="48">
        <v>9460</v>
      </c>
      <c r="N73" s="53" t="s">
        <v>241</v>
      </c>
      <c r="O73" s="53" t="s">
        <v>241</v>
      </c>
    </row>
    <row r="74" spans="1:96" s="11" customFormat="1" ht="13.5" customHeight="1" x14ac:dyDescent="0.25">
      <c r="A74" s="1"/>
      <c r="B74" s="47" t="s">
        <v>221</v>
      </c>
      <c r="C74" s="47">
        <v>3.1769972451790633</v>
      </c>
      <c r="D74" s="47">
        <v>4.9434571890145396</v>
      </c>
      <c r="E74" s="47">
        <v>2.9018952062430325</v>
      </c>
      <c r="F74" s="47">
        <v>3.4673539518900345</v>
      </c>
      <c r="G74" s="47">
        <v>5.3514739229024944</v>
      </c>
      <c r="H74" s="47">
        <v>4.1394957983193281</v>
      </c>
      <c r="I74" s="47">
        <v>4.4272588055130164</v>
      </c>
      <c r="J74" s="47">
        <v>2.9799723756906076</v>
      </c>
      <c r="K74" s="47">
        <v>17.511278195488721</v>
      </c>
      <c r="L74" s="47">
        <v>5.2735229759299784</v>
      </c>
      <c r="M74" s="47">
        <v>13.144927536231885</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1.4375194764724213</v>
      </c>
      <c r="D75" s="47">
        <v>1.4683301343570057</v>
      </c>
      <c r="E75" s="47">
        <v>1.3233350279613625</v>
      </c>
      <c r="F75" s="47">
        <v>1.3684448462929475</v>
      </c>
      <c r="G75" s="47">
        <v>1.3532110091743119</v>
      </c>
      <c r="H75" s="47">
        <v>1.310803618946248</v>
      </c>
      <c r="I75" s="47">
        <v>1.4404583956153463</v>
      </c>
      <c r="J75" s="47">
        <v>1.3350866336633664</v>
      </c>
      <c r="K75" s="47">
        <v>1.8181108508977362</v>
      </c>
      <c r="L75" s="47">
        <v>1.3608130999435348</v>
      </c>
      <c r="M75" s="47">
        <v>2.0222965440356746</v>
      </c>
      <c r="N75" s="54" t="s">
        <v>241</v>
      </c>
      <c r="O75" s="54" t="s">
        <v>241</v>
      </c>
    </row>
    <row r="76" spans="1:96" s="14" customFormat="1" x14ac:dyDescent="0.25">
      <c r="A76" s="1"/>
      <c r="B76" s="49" t="s">
        <v>49</v>
      </c>
      <c r="C76" s="49">
        <v>2.2100550964187327</v>
      </c>
      <c r="D76" s="49">
        <v>3.3667205169628431</v>
      </c>
      <c r="E76" s="49">
        <v>2.192865105908584</v>
      </c>
      <c r="F76" s="49">
        <v>2.533791523482245</v>
      </c>
      <c r="G76" s="49">
        <v>3.9546485260770976</v>
      </c>
      <c r="H76" s="49">
        <v>3.1579831932773108</v>
      </c>
      <c r="I76" s="49">
        <v>3.0735068912710566</v>
      </c>
      <c r="J76" s="49">
        <v>2.2320441988950277</v>
      </c>
      <c r="K76" s="49">
        <v>9.6315789473684212</v>
      </c>
      <c r="L76" s="49">
        <v>3.8752735229759301</v>
      </c>
      <c r="M76" s="49">
        <v>6.5</v>
      </c>
      <c r="N76" s="55" t="s">
        <v>241</v>
      </c>
      <c r="O76" s="55" t="s">
        <v>241</v>
      </c>
    </row>
    <row r="77" spans="1:96" s="14" customFormat="1" x14ac:dyDescent="0.25">
      <c r="A77" s="1"/>
      <c r="B77" s="18"/>
      <c r="C77" s="13"/>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232</v>
      </c>
    </row>
    <row r="84" spans="1:15" x14ac:dyDescent="0.25">
      <c r="B84" s="7" t="s">
        <v>63</v>
      </c>
    </row>
    <row r="85" spans="1:15" x14ac:dyDescent="0.25">
      <c r="B85" s="7" t="s">
        <v>42</v>
      </c>
    </row>
    <row r="86" spans="1:15" x14ac:dyDescent="0.25">
      <c r="B86" s="7"/>
    </row>
    <row r="87" spans="1:15" x14ac:dyDescent="0.25">
      <c r="B87" s="27" t="s">
        <v>194</v>
      </c>
    </row>
    <row r="89" spans="1:15" s="10" customFormat="1" x14ac:dyDescent="0.25">
      <c r="A89"/>
      <c r="B89" s="25"/>
      <c r="C89" s="95" t="s">
        <v>124</v>
      </c>
      <c r="D89" s="95"/>
      <c r="E89" s="95"/>
      <c r="F89" s="95"/>
      <c r="G89" s="95"/>
      <c r="H89" s="95"/>
      <c r="I89" s="95"/>
      <c r="J89" s="95"/>
      <c r="K89" s="95"/>
      <c r="L89" s="95"/>
      <c r="M89" s="95"/>
      <c r="N89" s="95"/>
      <c r="O89" s="95"/>
    </row>
    <row r="90" spans="1:15" customFormat="1" ht="27"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51.75" customHeight="1"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0.27</v>
      </c>
      <c r="D92" s="62">
        <v>0.16</v>
      </c>
      <c r="E92" s="62">
        <v>0.24</v>
      </c>
      <c r="F92" s="62">
        <v>0.25</v>
      </c>
      <c r="G92" s="62">
        <v>0.08</v>
      </c>
      <c r="H92" s="62">
        <v>0.17</v>
      </c>
      <c r="I92" s="62">
        <v>0.17</v>
      </c>
      <c r="J92" s="62">
        <v>0.27320100000000003</v>
      </c>
      <c r="K92" s="62">
        <v>0.03</v>
      </c>
      <c r="L92" s="62">
        <v>0.11</v>
      </c>
      <c r="M92" s="63" t="s">
        <v>241</v>
      </c>
      <c r="N92" s="63">
        <v>0.04</v>
      </c>
      <c r="O92" s="63" t="s">
        <v>241</v>
      </c>
    </row>
    <row r="93" spans="1:15" x14ac:dyDescent="0.25">
      <c r="B93" s="64" t="s">
        <v>109</v>
      </c>
      <c r="C93" s="64">
        <v>0.52</v>
      </c>
      <c r="D93" s="64">
        <v>0.38</v>
      </c>
      <c r="E93" s="64">
        <v>0.47</v>
      </c>
      <c r="F93" s="64">
        <v>0.53</v>
      </c>
      <c r="G93" s="64">
        <v>0.25</v>
      </c>
      <c r="H93" s="64">
        <v>0.42</v>
      </c>
      <c r="I93" s="64">
        <v>0.35</v>
      </c>
      <c r="J93" s="64">
        <v>0.66376199999999996</v>
      </c>
      <c r="K93" s="64">
        <v>7.0000000000000007E-2</v>
      </c>
      <c r="L93" s="64">
        <v>0.33</v>
      </c>
      <c r="M93" s="65" t="s">
        <v>241</v>
      </c>
      <c r="N93" s="65">
        <v>0.1</v>
      </c>
      <c r="O93" s="65" t="s">
        <v>241</v>
      </c>
    </row>
    <row r="94" spans="1:15" x14ac:dyDescent="0.25">
      <c r="B94" s="64" t="s">
        <v>110</v>
      </c>
      <c r="C94" s="64">
        <v>0.78</v>
      </c>
      <c r="D94" s="64">
        <v>0.6</v>
      </c>
      <c r="E94" s="64">
        <v>0.66</v>
      </c>
      <c r="F94" s="64">
        <v>0.8</v>
      </c>
      <c r="G94" s="64">
        <v>0.45</v>
      </c>
      <c r="H94" s="64">
        <v>0.71</v>
      </c>
      <c r="I94" s="64">
        <v>0.57999999999999996</v>
      </c>
      <c r="J94" s="64">
        <v>0.76780199999999998</v>
      </c>
      <c r="K94" s="64">
        <v>0.13</v>
      </c>
      <c r="L94" s="64">
        <v>0.57999999999999996</v>
      </c>
      <c r="M94" s="65" t="s">
        <v>241</v>
      </c>
      <c r="N94" s="65">
        <v>0.19</v>
      </c>
      <c r="O94" s="65" t="s">
        <v>241</v>
      </c>
    </row>
    <row r="95" spans="1:15" x14ac:dyDescent="0.25">
      <c r="B95" s="64" t="s">
        <v>111</v>
      </c>
      <c r="C95" s="64">
        <v>0.94</v>
      </c>
      <c r="D95" s="64">
        <v>0.8</v>
      </c>
      <c r="E95" s="64">
        <v>0.8</v>
      </c>
      <c r="F95" s="64">
        <v>0.87</v>
      </c>
      <c r="G95" s="64">
        <v>0.65</v>
      </c>
      <c r="H95" s="64">
        <v>0.87</v>
      </c>
      <c r="I95" s="64">
        <v>0.79</v>
      </c>
      <c r="J95" s="64">
        <v>0.93285799999999997</v>
      </c>
      <c r="K95" s="64">
        <v>0.27</v>
      </c>
      <c r="L95" s="64">
        <v>0.77</v>
      </c>
      <c r="M95" s="65" t="s">
        <v>241</v>
      </c>
      <c r="N95" s="65">
        <v>0.33</v>
      </c>
      <c r="O95" s="65" t="s">
        <v>241</v>
      </c>
    </row>
    <row r="96" spans="1:15" ht="17.25" x14ac:dyDescent="0.25">
      <c r="B96" s="66" t="s">
        <v>220</v>
      </c>
      <c r="C96" s="66">
        <v>0.99</v>
      </c>
      <c r="D96" s="66">
        <v>0.9</v>
      </c>
      <c r="E96" s="66">
        <v>0.91</v>
      </c>
      <c r="F96" s="66">
        <v>0.96</v>
      </c>
      <c r="G96" s="66">
        <v>0.83</v>
      </c>
      <c r="H96" s="66">
        <v>0.96</v>
      </c>
      <c r="I96" s="66">
        <v>0.9</v>
      </c>
      <c r="J96" s="66">
        <v>0.97321500000000005</v>
      </c>
      <c r="K96" s="66">
        <v>0.5</v>
      </c>
      <c r="L96" s="66">
        <v>0.89</v>
      </c>
      <c r="M96" s="67" t="s">
        <v>241</v>
      </c>
      <c r="N96" s="67">
        <v>0.5</v>
      </c>
      <c r="O96" s="67" t="s">
        <v>241</v>
      </c>
    </row>
    <row r="97" spans="1:15" x14ac:dyDescent="0.25">
      <c r="B97" s="64" t="s">
        <v>112</v>
      </c>
      <c r="C97" s="64">
        <v>1</v>
      </c>
      <c r="D97" s="64">
        <v>0.99</v>
      </c>
      <c r="E97" s="64">
        <v>0.97</v>
      </c>
      <c r="F97" s="64">
        <v>1</v>
      </c>
      <c r="G97" s="64">
        <v>0.95</v>
      </c>
      <c r="H97" s="64">
        <v>0.99</v>
      </c>
      <c r="I97" s="64">
        <v>0.98</v>
      </c>
      <c r="J97" s="64">
        <v>0.99049200000000004</v>
      </c>
      <c r="K97" s="64">
        <v>0.72</v>
      </c>
      <c r="L97" s="64">
        <v>0.97</v>
      </c>
      <c r="M97" s="65" t="s">
        <v>241</v>
      </c>
      <c r="N97" s="65">
        <v>0.67</v>
      </c>
      <c r="O97" s="65" t="s">
        <v>241</v>
      </c>
    </row>
    <row r="98" spans="1:15" x14ac:dyDescent="0.25">
      <c r="B98" s="64" t="s">
        <v>113</v>
      </c>
      <c r="C98" s="64">
        <v>1</v>
      </c>
      <c r="D98" s="64">
        <v>1</v>
      </c>
      <c r="E98" s="64">
        <v>1</v>
      </c>
      <c r="F98" s="64">
        <v>1</v>
      </c>
      <c r="G98" s="64">
        <v>0.99</v>
      </c>
      <c r="H98" s="64">
        <v>1</v>
      </c>
      <c r="I98" s="64">
        <v>1</v>
      </c>
      <c r="J98" s="64">
        <v>1</v>
      </c>
      <c r="K98" s="64">
        <v>0.9</v>
      </c>
      <c r="L98" s="64">
        <v>1</v>
      </c>
      <c r="M98" s="65" t="s">
        <v>241</v>
      </c>
      <c r="N98" s="65">
        <v>0.8</v>
      </c>
      <c r="O98" s="65" t="s">
        <v>241</v>
      </c>
    </row>
    <row r="99" spans="1:15" x14ac:dyDescent="0.25">
      <c r="B99" s="64" t="s">
        <v>114</v>
      </c>
      <c r="C99" s="64">
        <v>1</v>
      </c>
      <c r="D99" s="64">
        <v>1</v>
      </c>
      <c r="E99" s="64">
        <v>1</v>
      </c>
      <c r="F99" s="64">
        <v>1</v>
      </c>
      <c r="G99" s="64">
        <v>1</v>
      </c>
      <c r="H99" s="64">
        <v>1</v>
      </c>
      <c r="I99" s="64">
        <v>1</v>
      </c>
      <c r="J99" s="64">
        <v>1</v>
      </c>
      <c r="K99" s="64">
        <v>0.99</v>
      </c>
      <c r="L99" s="64">
        <v>1</v>
      </c>
      <c r="M99" s="65" t="s">
        <v>241</v>
      </c>
      <c r="N99" s="65">
        <v>0.9</v>
      </c>
      <c r="O99" s="65" t="s">
        <v>241</v>
      </c>
    </row>
    <row r="100" spans="1:15" x14ac:dyDescent="0.25">
      <c r="B100" s="64" t="s">
        <v>115</v>
      </c>
      <c r="C100" s="64">
        <v>1</v>
      </c>
      <c r="D100" s="64">
        <v>1</v>
      </c>
      <c r="E100" s="64">
        <v>1</v>
      </c>
      <c r="F100" s="64">
        <v>1</v>
      </c>
      <c r="G100" s="64">
        <v>1</v>
      </c>
      <c r="H100" s="64">
        <v>1</v>
      </c>
      <c r="I100" s="64">
        <v>1</v>
      </c>
      <c r="J100" s="64">
        <v>1</v>
      </c>
      <c r="K100" s="64">
        <v>1</v>
      </c>
      <c r="L100" s="64">
        <v>1</v>
      </c>
      <c r="M100" s="65" t="s">
        <v>241</v>
      </c>
      <c r="N100" s="65">
        <v>1</v>
      </c>
      <c r="O100" s="65" t="s">
        <v>241</v>
      </c>
    </row>
    <row r="101" spans="1:15" x14ac:dyDescent="0.25">
      <c r="B101" s="68" t="s">
        <v>218</v>
      </c>
      <c r="C101" s="68">
        <v>0.8</v>
      </c>
      <c r="D101" s="68">
        <v>0.73</v>
      </c>
      <c r="E101" s="68">
        <v>0.76</v>
      </c>
      <c r="F101" s="68">
        <v>0.79</v>
      </c>
      <c r="G101" s="68">
        <v>0.67</v>
      </c>
      <c r="H101" s="68">
        <v>0.76</v>
      </c>
      <c r="I101" s="68">
        <v>0.73</v>
      </c>
      <c r="J101" s="68">
        <v>0.80991356060606101</v>
      </c>
      <c r="K101" s="68">
        <v>0.51</v>
      </c>
      <c r="L101" s="68">
        <v>0.72</v>
      </c>
      <c r="M101" s="69" t="s">
        <v>241</v>
      </c>
      <c r="N101" s="69">
        <v>0.51</v>
      </c>
      <c r="O101" s="69" t="s">
        <v>241</v>
      </c>
    </row>
    <row r="102" spans="1:15" x14ac:dyDescent="0.25">
      <c r="M102"/>
      <c r="N102"/>
      <c r="O102"/>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169</v>
      </c>
    </row>
    <row r="108" spans="1:15" x14ac:dyDescent="0.25">
      <c r="B108" s="7" t="s">
        <v>63</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AF9F261A-44E0-4310-B30C-CF9096B9063B}"/>
  </hyperlinks>
  <pageMargins left="0.7" right="0.7" top="1.14375" bottom="1.14375" header="0.511811023622047" footer="0.511811023622047"/>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C306-ED82-4901-A409-94C5FAEE9606}">
  <dimension ref="A1:CR109"/>
  <sheetViews>
    <sheetView showGridLines="0" topLeftCell="B81" zoomScale="62" zoomScaleNormal="62"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7" width="27.140625" style="1" customWidth="1"/>
    <col min="8" max="8" width="30.42578125" style="1" customWidth="1"/>
    <col min="9" max="12" width="27.140625" style="1" customWidth="1"/>
    <col min="13" max="13" width="32.85546875" style="1" customWidth="1"/>
    <col min="14" max="14" width="32.2851562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91</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1990</v>
      </c>
      <c r="D7" s="44">
        <v>1490</v>
      </c>
      <c r="E7" s="44">
        <v>1500</v>
      </c>
      <c r="F7" s="44">
        <v>1610</v>
      </c>
      <c r="G7" s="44">
        <v>1430</v>
      </c>
      <c r="H7" s="44">
        <v>1460</v>
      </c>
      <c r="I7" s="44">
        <v>1520</v>
      </c>
      <c r="J7" s="44">
        <v>1520</v>
      </c>
      <c r="K7" s="44">
        <v>1370</v>
      </c>
      <c r="L7" s="44">
        <v>1390</v>
      </c>
      <c r="M7" s="44">
        <v>1250</v>
      </c>
    </row>
    <row r="8" spans="1:13" x14ac:dyDescent="0.25">
      <c r="B8" s="45" t="s">
        <v>109</v>
      </c>
      <c r="C8" s="46">
        <v>2350</v>
      </c>
      <c r="D8" s="46">
        <v>1640</v>
      </c>
      <c r="E8" s="46">
        <v>1580</v>
      </c>
      <c r="F8" s="46">
        <v>1760</v>
      </c>
      <c r="G8" s="46">
        <v>1530</v>
      </c>
      <c r="H8" s="46">
        <v>1560</v>
      </c>
      <c r="I8" s="46">
        <v>1630</v>
      </c>
      <c r="J8" s="46">
        <v>1770</v>
      </c>
      <c r="K8" s="46">
        <v>1480</v>
      </c>
      <c r="L8" s="46">
        <v>1500</v>
      </c>
      <c r="M8" s="46">
        <v>1290</v>
      </c>
    </row>
    <row r="9" spans="1:13" x14ac:dyDescent="0.25">
      <c r="B9" s="45" t="s">
        <v>110</v>
      </c>
      <c r="C9" s="46">
        <v>2600</v>
      </c>
      <c r="D9" s="46">
        <v>1780</v>
      </c>
      <c r="E9" s="46">
        <v>1670</v>
      </c>
      <c r="F9" s="46">
        <v>1870</v>
      </c>
      <c r="G9" s="46">
        <v>1610</v>
      </c>
      <c r="H9" s="46">
        <v>1640</v>
      </c>
      <c r="I9" s="46">
        <v>1700</v>
      </c>
      <c r="J9" s="46">
        <v>1910</v>
      </c>
      <c r="K9" s="46">
        <v>1550</v>
      </c>
      <c r="L9" s="46">
        <v>1570</v>
      </c>
      <c r="M9" s="46">
        <v>1320</v>
      </c>
    </row>
    <row r="10" spans="1:13" x14ac:dyDescent="0.25">
      <c r="B10" s="45" t="s">
        <v>111</v>
      </c>
      <c r="C10" s="46">
        <v>2810</v>
      </c>
      <c r="D10" s="46">
        <v>1900</v>
      </c>
      <c r="E10" s="46">
        <v>1740</v>
      </c>
      <c r="F10" s="46">
        <v>1970</v>
      </c>
      <c r="G10" s="46">
        <v>1670</v>
      </c>
      <c r="H10" s="46">
        <v>1710</v>
      </c>
      <c r="I10" s="46">
        <v>1790</v>
      </c>
      <c r="J10" s="46">
        <v>2080</v>
      </c>
      <c r="K10" s="46">
        <v>1630</v>
      </c>
      <c r="L10" s="46">
        <v>1640</v>
      </c>
      <c r="M10" s="46">
        <v>1360</v>
      </c>
    </row>
    <row r="11" spans="1:13" ht="17.25" x14ac:dyDescent="0.25">
      <c r="A11" s="8"/>
      <c r="B11" s="47" t="s">
        <v>117</v>
      </c>
      <c r="C11" s="48">
        <v>2990</v>
      </c>
      <c r="D11" s="48">
        <v>2020</v>
      </c>
      <c r="E11" s="48">
        <v>1820</v>
      </c>
      <c r="F11" s="48">
        <v>2090</v>
      </c>
      <c r="G11" s="48">
        <v>1730</v>
      </c>
      <c r="H11" s="48">
        <v>1790</v>
      </c>
      <c r="I11" s="48">
        <v>1880</v>
      </c>
      <c r="J11" s="48">
        <v>2280</v>
      </c>
      <c r="K11" s="48">
        <v>1710</v>
      </c>
      <c r="L11" s="48">
        <v>1710</v>
      </c>
      <c r="M11" s="48">
        <v>1410</v>
      </c>
    </row>
    <row r="12" spans="1:13" x14ac:dyDescent="0.25">
      <c r="B12" s="45" t="s">
        <v>112</v>
      </c>
      <c r="C12" s="46">
        <v>3170</v>
      </c>
      <c r="D12" s="46">
        <v>2150</v>
      </c>
      <c r="E12" s="46">
        <v>1900</v>
      </c>
      <c r="F12" s="46">
        <v>2210</v>
      </c>
      <c r="G12" s="46">
        <v>1800</v>
      </c>
      <c r="H12" s="46">
        <v>1880</v>
      </c>
      <c r="I12" s="46">
        <v>1980</v>
      </c>
      <c r="J12" s="46">
        <v>2620</v>
      </c>
      <c r="K12" s="46">
        <v>1790</v>
      </c>
      <c r="L12" s="46">
        <v>1780</v>
      </c>
      <c r="M12" s="46">
        <v>1460</v>
      </c>
    </row>
    <row r="13" spans="1:13" x14ac:dyDescent="0.25">
      <c r="B13" s="45" t="s">
        <v>113</v>
      </c>
      <c r="C13" s="46">
        <v>3380</v>
      </c>
      <c r="D13" s="46">
        <v>2330</v>
      </c>
      <c r="E13" s="46">
        <v>2000</v>
      </c>
      <c r="F13" s="46">
        <v>2360</v>
      </c>
      <c r="G13" s="46">
        <v>1870</v>
      </c>
      <c r="H13" s="46">
        <v>1690</v>
      </c>
      <c r="I13" s="46">
        <v>2120</v>
      </c>
      <c r="J13" s="46">
        <v>2910</v>
      </c>
      <c r="K13" s="46">
        <v>1870</v>
      </c>
      <c r="L13" s="46">
        <v>1850</v>
      </c>
      <c r="M13" s="46">
        <v>1520</v>
      </c>
    </row>
    <row r="14" spans="1:13" x14ac:dyDescent="0.25">
      <c r="B14" s="45" t="s">
        <v>114</v>
      </c>
      <c r="C14" s="46">
        <v>3690</v>
      </c>
      <c r="D14" s="46">
        <v>2530</v>
      </c>
      <c r="E14" s="46">
        <v>2120</v>
      </c>
      <c r="F14" s="46">
        <v>2520</v>
      </c>
      <c r="G14" s="46">
        <v>1960</v>
      </c>
      <c r="H14" s="46">
        <v>2090</v>
      </c>
      <c r="I14" s="46">
        <v>1320</v>
      </c>
      <c r="J14" s="46">
        <v>3210</v>
      </c>
      <c r="K14" s="46">
        <v>2010</v>
      </c>
      <c r="L14" s="46">
        <v>1940</v>
      </c>
      <c r="M14" s="46">
        <v>1600</v>
      </c>
    </row>
    <row r="15" spans="1:13" x14ac:dyDescent="0.25">
      <c r="B15" s="45" t="s">
        <v>115</v>
      </c>
      <c r="C15" s="46">
        <v>4130</v>
      </c>
      <c r="D15" s="46">
        <v>2760</v>
      </c>
      <c r="E15" s="46">
        <v>2340</v>
      </c>
      <c r="F15" s="46">
        <v>2710</v>
      </c>
      <c r="G15" s="46">
        <v>2110</v>
      </c>
      <c r="H15" s="46">
        <v>2220</v>
      </c>
      <c r="I15" s="46">
        <v>2540</v>
      </c>
      <c r="J15" s="46">
        <v>3610</v>
      </c>
      <c r="K15" s="46">
        <v>2200</v>
      </c>
      <c r="L15" s="46">
        <v>2080</v>
      </c>
      <c r="M15" s="46">
        <v>1720</v>
      </c>
    </row>
    <row r="16" spans="1:13" x14ac:dyDescent="0.25">
      <c r="A16" s="8"/>
      <c r="B16" s="47" t="s">
        <v>43</v>
      </c>
      <c r="C16" s="48">
        <v>3020</v>
      </c>
      <c r="D16" s="48">
        <v>2080</v>
      </c>
      <c r="E16" s="48">
        <v>1860</v>
      </c>
      <c r="F16" s="48">
        <v>2130</v>
      </c>
      <c r="G16" s="48">
        <v>1750</v>
      </c>
      <c r="H16" s="48">
        <v>1820</v>
      </c>
      <c r="I16" s="48">
        <v>1960</v>
      </c>
      <c r="J16" s="48">
        <v>2470</v>
      </c>
      <c r="K16" s="48">
        <v>1750</v>
      </c>
      <c r="L16" s="48">
        <v>1720</v>
      </c>
      <c r="M16" s="48">
        <v>1450</v>
      </c>
    </row>
    <row r="17" spans="1:96" s="11" customFormat="1" ht="13.5" customHeight="1" x14ac:dyDescent="0.25">
      <c r="B17" s="47" t="s">
        <v>118</v>
      </c>
      <c r="C17" s="47">
        <v>2.0753768844221105</v>
      </c>
      <c r="D17" s="47">
        <v>1.8523489932885906</v>
      </c>
      <c r="E17" s="47">
        <v>1.56</v>
      </c>
      <c r="F17" s="47">
        <v>1.6832298136645962</v>
      </c>
      <c r="G17" s="47">
        <v>1.4755244755244756</v>
      </c>
      <c r="H17" s="47">
        <v>1.5205479452054795</v>
      </c>
      <c r="I17" s="47">
        <v>1.6710526315789473</v>
      </c>
      <c r="J17" s="47">
        <v>2.375</v>
      </c>
      <c r="K17" s="47">
        <v>1.6058394160583942</v>
      </c>
      <c r="L17" s="47">
        <v>1.4964028776978417</v>
      </c>
      <c r="M17" s="47">
        <v>1.3759999999999999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1.3812709030100334</v>
      </c>
      <c r="D18" s="47">
        <v>1.3663366336633664</v>
      </c>
      <c r="E18" s="47">
        <v>1.2857142857142858</v>
      </c>
      <c r="F18" s="47">
        <v>1.2966507177033493</v>
      </c>
      <c r="G18" s="47">
        <v>1.2196531791907514</v>
      </c>
      <c r="H18" s="47">
        <v>1.2402234636871508</v>
      </c>
      <c r="I18" s="47">
        <v>1.3510638297872339</v>
      </c>
      <c r="J18" s="47">
        <v>1.5833333333333333</v>
      </c>
      <c r="K18" s="47">
        <v>1.2865497076023391</v>
      </c>
      <c r="L18" s="47">
        <v>1.2163742690058479</v>
      </c>
      <c r="M18" s="47">
        <v>1.2198581560283688</v>
      </c>
    </row>
    <row r="19" spans="1:96" s="14" customFormat="1" x14ac:dyDescent="0.25">
      <c r="A19" s="12"/>
      <c r="B19" s="49" t="s">
        <v>49</v>
      </c>
      <c r="C19" s="49">
        <v>1.5025125628140703</v>
      </c>
      <c r="D19" s="49">
        <v>1.3557046979865772</v>
      </c>
      <c r="E19" s="49">
        <v>1.2133333333333334</v>
      </c>
      <c r="F19" s="49">
        <v>1.2981366459627328</v>
      </c>
      <c r="G19" s="49">
        <v>1.2097902097902098</v>
      </c>
      <c r="H19" s="49">
        <v>1.226027397260274</v>
      </c>
      <c r="I19" s="49">
        <v>1.236842105263158</v>
      </c>
      <c r="J19" s="49">
        <v>1.5</v>
      </c>
      <c r="K19" s="49">
        <v>1.2481751824817517</v>
      </c>
      <c r="L19" s="49">
        <v>1.2302158273381294</v>
      </c>
      <c r="M19" s="49">
        <v>1.1279999999999999</v>
      </c>
    </row>
    <row r="20" spans="1:96" x14ac:dyDescent="0.25">
      <c r="J20"/>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4.25" customHeight="1" x14ac:dyDescent="0.25">
      <c r="B26" s="16" t="s">
        <v>51</v>
      </c>
    </row>
    <row r="27" spans="1:96" x14ac:dyDescent="0.25">
      <c r="B27" s="7" t="s">
        <v>172</v>
      </c>
    </row>
    <row r="28" spans="1:96" ht="15.75" customHeight="1" x14ac:dyDescent="0.25">
      <c r="B28" s="7" t="s">
        <v>268</v>
      </c>
    </row>
    <row r="29" spans="1:96" x14ac:dyDescent="0.25">
      <c r="B29" s="7" t="s">
        <v>42</v>
      </c>
    </row>
    <row r="31" spans="1:96" x14ac:dyDescent="0.25">
      <c r="B31" s="27" t="s">
        <v>102</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6.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6400</v>
      </c>
      <c r="D36" s="44">
        <v>3600</v>
      </c>
      <c r="E36" s="44">
        <v>3720</v>
      </c>
      <c r="F36" s="44">
        <v>5210</v>
      </c>
      <c r="G36" s="44">
        <v>1740</v>
      </c>
      <c r="H36" s="44">
        <v>3450</v>
      </c>
      <c r="I36" s="44">
        <v>2310</v>
      </c>
      <c r="J36" s="44">
        <v>850</v>
      </c>
      <c r="K36" s="44">
        <v>390</v>
      </c>
      <c r="L36" s="44">
        <v>1810</v>
      </c>
      <c r="M36" s="44">
        <v>430</v>
      </c>
      <c r="N36" s="56">
        <v>440</v>
      </c>
      <c r="O36" s="56">
        <v>380</v>
      </c>
    </row>
    <row r="37" spans="1:96" x14ac:dyDescent="0.25">
      <c r="B37" s="45" t="s">
        <v>109</v>
      </c>
      <c r="C37" s="46">
        <v>15070</v>
      </c>
      <c r="D37" s="46">
        <v>8010</v>
      </c>
      <c r="E37" s="46">
        <v>7960</v>
      </c>
      <c r="F37" s="46">
        <v>11660</v>
      </c>
      <c r="G37" s="46">
        <v>5160</v>
      </c>
      <c r="H37" s="46">
        <v>8960</v>
      </c>
      <c r="I37" s="46">
        <v>6000</v>
      </c>
      <c r="J37" s="46">
        <v>2990</v>
      </c>
      <c r="K37" s="46">
        <v>1110</v>
      </c>
      <c r="L37" s="46">
        <v>5210</v>
      </c>
      <c r="M37" s="46">
        <v>1060</v>
      </c>
      <c r="N37" s="57">
        <v>1230</v>
      </c>
      <c r="O37" s="57">
        <v>770</v>
      </c>
    </row>
    <row r="38" spans="1:96" x14ac:dyDescent="0.25">
      <c r="B38" s="45" t="s">
        <v>110</v>
      </c>
      <c r="C38" s="46">
        <v>21910</v>
      </c>
      <c r="D38" s="46">
        <v>12970</v>
      </c>
      <c r="E38" s="46">
        <v>12550</v>
      </c>
      <c r="F38" s="46">
        <v>16980</v>
      </c>
      <c r="G38" s="46">
        <v>9400</v>
      </c>
      <c r="H38" s="46">
        <v>14450</v>
      </c>
      <c r="I38" s="46">
        <v>9660</v>
      </c>
      <c r="J38" s="46">
        <v>9120</v>
      </c>
      <c r="K38" s="46">
        <v>2320</v>
      </c>
      <c r="L38" s="46">
        <v>9570</v>
      </c>
      <c r="M38" s="46">
        <v>1870</v>
      </c>
      <c r="N38" s="57">
        <v>2440</v>
      </c>
      <c r="O38" s="57">
        <v>1210</v>
      </c>
    </row>
    <row r="39" spans="1:96" x14ac:dyDescent="0.25">
      <c r="B39" s="45" t="s">
        <v>111</v>
      </c>
      <c r="C39" s="46">
        <v>27140</v>
      </c>
      <c r="D39" s="46">
        <v>16720</v>
      </c>
      <c r="E39" s="46">
        <v>15920</v>
      </c>
      <c r="F39" s="46">
        <v>19730</v>
      </c>
      <c r="G39" s="46">
        <v>13640</v>
      </c>
      <c r="H39" s="46">
        <v>17330</v>
      </c>
      <c r="I39" s="46">
        <v>13970</v>
      </c>
      <c r="J39" s="46">
        <v>16180</v>
      </c>
      <c r="K39" s="46">
        <v>4780</v>
      </c>
      <c r="L39" s="46">
        <v>13430</v>
      </c>
      <c r="M39" s="46">
        <v>3010</v>
      </c>
      <c r="N39" s="57">
        <v>4300</v>
      </c>
      <c r="O39" s="57">
        <v>1720</v>
      </c>
    </row>
    <row r="40" spans="1:96" ht="17.25" x14ac:dyDescent="0.25">
      <c r="A40" s="8"/>
      <c r="B40" s="47" t="s">
        <v>220</v>
      </c>
      <c r="C40" s="48">
        <v>31100</v>
      </c>
      <c r="D40" s="48">
        <v>19280</v>
      </c>
      <c r="E40" s="48">
        <v>18200</v>
      </c>
      <c r="F40" s="48">
        <v>21740</v>
      </c>
      <c r="G40" s="48">
        <v>16630</v>
      </c>
      <c r="H40" s="48">
        <v>18960</v>
      </c>
      <c r="I40" s="48">
        <v>17330</v>
      </c>
      <c r="J40" s="48">
        <v>19970</v>
      </c>
      <c r="K40" s="48">
        <v>8250</v>
      </c>
      <c r="L40" s="48">
        <v>16200</v>
      </c>
      <c r="M40" s="48">
        <v>4700</v>
      </c>
      <c r="N40" s="58">
        <v>6810</v>
      </c>
      <c r="O40" s="58">
        <v>2330</v>
      </c>
    </row>
    <row r="41" spans="1:96" x14ac:dyDescent="0.25">
      <c r="B41" s="45" t="s">
        <v>112</v>
      </c>
      <c r="C41" s="46">
        <v>34120</v>
      </c>
      <c r="D41" s="46">
        <v>21680</v>
      </c>
      <c r="E41" s="46">
        <v>19600</v>
      </c>
      <c r="F41" s="46">
        <v>23340</v>
      </c>
      <c r="G41" s="46">
        <v>18270</v>
      </c>
      <c r="H41" s="46">
        <v>20200</v>
      </c>
      <c r="I41" s="46">
        <v>19380</v>
      </c>
      <c r="J41" s="46">
        <v>22970</v>
      </c>
      <c r="K41" s="46">
        <v>12560</v>
      </c>
      <c r="L41" s="46">
        <v>17910</v>
      </c>
      <c r="M41" s="46">
        <v>7100</v>
      </c>
      <c r="N41" s="57">
        <v>9400</v>
      </c>
      <c r="O41" s="57">
        <v>3170</v>
      </c>
    </row>
    <row r="42" spans="1:96" x14ac:dyDescent="0.25">
      <c r="B42" s="45" t="s">
        <v>113</v>
      </c>
      <c r="C42" s="46">
        <v>36960</v>
      </c>
      <c r="D42" s="46">
        <v>23960</v>
      </c>
      <c r="E42" s="46">
        <v>21110</v>
      </c>
      <c r="F42" s="46">
        <v>25210</v>
      </c>
      <c r="G42" s="46">
        <v>19660</v>
      </c>
      <c r="H42" s="46">
        <v>21600</v>
      </c>
      <c r="I42" s="46">
        <v>21410</v>
      </c>
      <c r="J42" s="46">
        <v>27470</v>
      </c>
      <c r="K42" s="46">
        <v>16270</v>
      </c>
      <c r="L42" s="46">
        <v>19250</v>
      </c>
      <c r="M42" s="46">
        <v>9960</v>
      </c>
      <c r="N42" s="57">
        <v>11770</v>
      </c>
      <c r="O42" s="57">
        <v>4280</v>
      </c>
    </row>
    <row r="43" spans="1:96" x14ac:dyDescent="0.25">
      <c r="B43" s="45" t="s">
        <v>114</v>
      </c>
      <c r="C43" s="46">
        <v>40520</v>
      </c>
      <c r="D43" s="46">
        <v>26580</v>
      </c>
      <c r="E43" s="46">
        <v>22850</v>
      </c>
      <c r="F43" s="46">
        <v>27420</v>
      </c>
      <c r="G43" s="46">
        <v>20290</v>
      </c>
      <c r="H43" s="46">
        <v>23460</v>
      </c>
      <c r="I43" s="46">
        <v>23440</v>
      </c>
      <c r="J43" s="46">
        <v>32760</v>
      </c>
      <c r="K43" s="46">
        <v>19090</v>
      </c>
      <c r="L43" s="46">
        <v>20270</v>
      </c>
      <c r="M43" s="46">
        <v>12770</v>
      </c>
      <c r="N43" s="57">
        <v>13930</v>
      </c>
      <c r="O43" s="57">
        <v>6010</v>
      </c>
    </row>
    <row r="44" spans="1:96" x14ac:dyDescent="0.25">
      <c r="B44" s="45" t="s">
        <v>115</v>
      </c>
      <c r="C44" s="46">
        <v>46280</v>
      </c>
      <c r="D44" s="46">
        <v>30310</v>
      </c>
      <c r="E44" s="46">
        <v>25200</v>
      </c>
      <c r="F44" s="46">
        <v>30220</v>
      </c>
      <c r="G44" s="46">
        <v>22890</v>
      </c>
      <c r="H44" s="46">
        <v>25440</v>
      </c>
      <c r="I44" s="46">
        <v>27390</v>
      </c>
      <c r="J44" s="46">
        <v>37940</v>
      </c>
      <c r="K44" s="46">
        <v>22160</v>
      </c>
      <c r="L44" s="46">
        <v>22680</v>
      </c>
      <c r="M44" s="46">
        <v>15680</v>
      </c>
      <c r="N44" s="57">
        <v>16330</v>
      </c>
      <c r="O44" s="57">
        <v>9500</v>
      </c>
    </row>
    <row r="45" spans="1:96" s="15" customFormat="1" x14ac:dyDescent="0.25">
      <c r="B45" s="47" t="s">
        <v>218</v>
      </c>
      <c r="C45" s="48">
        <v>28790</v>
      </c>
      <c r="D45" s="48">
        <v>18080</v>
      </c>
      <c r="E45" s="48">
        <v>16270</v>
      </c>
      <c r="F45" s="48">
        <v>19910</v>
      </c>
      <c r="G45" s="48">
        <v>14170</v>
      </c>
      <c r="H45" s="48">
        <v>16840</v>
      </c>
      <c r="I45" s="48">
        <v>15730</v>
      </c>
      <c r="J45" s="48">
        <v>19700</v>
      </c>
      <c r="K45" s="48">
        <v>10110</v>
      </c>
      <c r="L45" s="48">
        <v>14020</v>
      </c>
      <c r="M45" s="48">
        <v>6680</v>
      </c>
      <c r="N45" s="58">
        <v>7680</v>
      </c>
      <c r="O45" s="58">
        <v>3870</v>
      </c>
    </row>
    <row r="46" spans="1:96" s="11" customFormat="1" ht="13.5" customHeight="1" x14ac:dyDescent="0.25">
      <c r="B46" s="47" t="s">
        <v>221</v>
      </c>
      <c r="C46" s="47">
        <v>7.2312500000000002</v>
      </c>
      <c r="D46" s="47">
        <v>8.4194444444444443</v>
      </c>
      <c r="E46" s="47">
        <v>6.774193548387097</v>
      </c>
      <c r="F46" s="47">
        <v>5.8003838771593088</v>
      </c>
      <c r="G46" s="47">
        <v>13.155172413793103</v>
      </c>
      <c r="H46" s="47">
        <v>7.3739130434782609</v>
      </c>
      <c r="I46" s="47">
        <v>11.857142857142858</v>
      </c>
      <c r="J46" s="47">
        <v>44.635294117647057</v>
      </c>
      <c r="K46" s="47">
        <v>56.820512820512818</v>
      </c>
      <c r="L46" s="47">
        <v>12.530386740331492</v>
      </c>
      <c r="M46" s="47">
        <v>36.465116279069768</v>
      </c>
      <c r="N46" s="59">
        <v>37.113636363636367</v>
      </c>
      <c r="O46" s="59">
        <v>25</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1.4881028938906753</v>
      </c>
      <c r="D47" s="47">
        <v>1.5720954356846473</v>
      </c>
      <c r="E47" s="47">
        <v>1.3846153846153846</v>
      </c>
      <c r="F47" s="47">
        <v>1.3900643974241029</v>
      </c>
      <c r="G47" s="47">
        <v>1.3764281419122069</v>
      </c>
      <c r="H47" s="47">
        <v>1.3417721518987342</v>
      </c>
      <c r="I47" s="47">
        <v>1.5804962492787074</v>
      </c>
      <c r="J47" s="47">
        <v>1.8998497746619929</v>
      </c>
      <c r="K47" s="47">
        <v>2.686060606060606</v>
      </c>
      <c r="L47" s="47">
        <v>1.4</v>
      </c>
      <c r="M47" s="47">
        <v>3.3361702127659574</v>
      </c>
      <c r="N47" s="59">
        <v>2.3979441997063144</v>
      </c>
      <c r="O47" s="59">
        <v>4.0772532188841204</v>
      </c>
    </row>
    <row r="48" spans="1:96" s="14" customFormat="1" x14ac:dyDescent="0.25">
      <c r="A48" s="12"/>
      <c r="B48" s="49" t="s">
        <v>49</v>
      </c>
      <c r="C48" s="49">
        <v>4.859375</v>
      </c>
      <c r="D48" s="49">
        <v>5.3555555555555552</v>
      </c>
      <c r="E48" s="49">
        <v>4.89247311827957</v>
      </c>
      <c r="F48" s="49">
        <v>4.1727447216890594</v>
      </c>
      <c r="G48" s="49">
        <v>9.5574712643678161</v>
      </c>
      <c r="H48" s="49">
        <v>5.4956521739130437</v>
      </c>
      <c r="I48" s="49">
        <v>7.5021645021645025</v>
      </c>
      <c r="J48" s="49">
        <v>23.494117647058822</v>
      </c>
      <c r="K48" s="49">
        <v>21.153846153846153</v>
      </c>
      <c r="L48" s="49">
        <v>8.9502762430939224</v>
      </c>
      <c r="M48" s="49">
        <v>10.930232558139535</v>
      </c>
      <c r="N48" s="60">
        <v>15.477272727272727</v>
      </c>
      <c r="O48" s="60">
        <v>6.1315789473684212</v>
      </c>
    </row>
    <row r="49" spans="1:15" s="14" customFormat="1" ht="15.75" customHeight="1" x14ac:dyDescent="0.25">
      <c r="A49" s="12"/>
      <c r="B49" s="18"/>
      <c r="C49" s="13"/>
      <c r="D49" s="13"/>
      <c r="E49" s="13"/>
      <c r="F49" s="13"/>
      <c r="G49" s="13"/>
      <c r="H49" s="13"/>
      <c r="I49" s="13"/>
      <c r="J49" s="13"/>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173</v>
      </c>
    </row>
    <row r="56" spans="1:15" x14ac:dyDescent="0.25">
      <c r="B56" s="7" t="s">
        <v>64</v>
      </c>
    </row>
    <row r="57" spans="1:15" x14ac:dyDescent="0.25">
      <c r="B57" s="7" t="s">
        <v>42</v>
      </c>
    </row>
    <row r="58" spans="1:15" x14ac:dyDescent="0.25">
      <c r="B58" s="7"/>
    </row>
    <row r="59" spans="1:15" x14ac:dyDescent="0.25">
      <c r="B59" s="27" t="s">
        <v>174</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10820</v>
      </c>
      <c r="D64" s="44">
        <v>6390</v>
      </c>
      <c r="E64" s="44">
        <v>6250</v>
      </c>
      <c r="F64" s="44">
        <v>7390</v>
      </c>
      <c r="G64" s="44">
        <v>4040</v>
      </c>
      <c r="H64" s="44">
        <v>6420</v>
      </c>
      <c r="I64" s="44">
        <v>5670</v>
      </c>
      <c r="J64" s="44">
        <v>4030</v>
      </c>
      <c r="K64" s="44">
        <v>1030</v>
      </c>
      <c r="L64" s="44">
        <v>3930</v>
      </c>
      <c r="M64" s="44">
        <v>1080</v>
      </c>
      <c r="N64" s="51" t="s">
        <v>241</v>
      </c>
      <c r="O64" s="51" t="s">
        <v>241</v>
      </c>
    </row>
    <row r="65" spans="1:96" x14ac:dyDescent="0.25">
      <c r="B65" s="45" t="s">
        <v>109</v>
      </c>
      <c r="C65" s="46">
        <v>19490</v>
      </c>
      <c r="D65" s="46">
        <v>11200</v>
      </c>
      <c r="E65" s="46">
        <v>11590</v>
      </c>
      <c r="F65" s="46">
        <v>13910</v>
      </c>
      <c r="G65" s="46">
        <v>8280</v>
      </c>
      <c r="H65" s="46">
        <v>12300</v>
      </c>
      <c r="I65" s="46">
        <v>10290</v>
      </c>
      <c r="J65" s="46">
        <v>9570</v>
      </c>
      <c r="K65" s="46">
        <v>2550</v>
      </c>
      <c r="L65" s="46">
        <v>8160</v>
      </c>
      <c r="M65" s="46">
        <v>2370</v>
      </c>
      <c r="N65" s="52" t="s">
        <v>241</v>
      </c>
      <c r="O65" s="52" t="s">
        <v>241</v>
      </c>
    </row>
    <row r="66" spans="1:96" x14ac:dyDescent="0.25">
      <c r="B66" s="45" t="s">
        <v>110</v>
      </c>
      <c r="C66" s="46">
        <v>25210</v>
      </c>
      <c r="D66" s="46">
        <v>15270</v>
      </c>
      <c r="E66" s="46">
        <v>15170</v>
      </c>
      <c r="F66" s="46">
        <v>18000</v>
      </c>
      <c r="G66" s="46">
        <v>12100</v>
      </c>
      <c r="H66" s="46">
        <v>16040</v>
      </c>
      <c r="I66" s="46">
        <v>14050</v>
      </c>
      <c r="J66" s="46">
        <v>15860</v>
      </c>
      <c r="K66" s="46">
        <v>4890</v>
      </c>
      <c r="L66" s="46">
        <v>11670</v>
      </c>
      <c r="M66" s="46">
        <v>3860</v>
      </c>
      <c r="N66" s="52" t="s">
        <v>241</v>
      </c>
      <c r="O66" s="52" t="s">
        <v>241</v>
      </c>
    </row>
    <row r="67" spans="1:96" x14ac:dyDescent="0.25">
      <c r="B67" s="45" t="s">
        <v>111</v>
      </c>
      <c r="C67" s="46">
        <v>29000</v>
      </c>
      <c r="D67" s="46">
        <v>18030</v>
      </c>
      <c r="E67" s="46">
        <v>17510</v>
      </c>
      <c r="F67" s="46">
        <v>20330</v>
      </c>
      <c r="G67" s="46">
        <v>15370</v>
      </c>
      <c r="H67" s="46">
        <v>17930</v>
      </c>
      <c r="I67" s="46">
        <v>16740</v>
      </c>
      <c r="J67" s="46">
        <v>18810</v>
      </c>
      <c r="K67" s="46">
        <v>7670</v>
      </c>
      <c r="L67" s="46">
        <v>14790</v>
      </c>
      <c r="M67" s="46">
        <v>5630</v>
      </c>
      <c r="N67" s="52" t="s">
        <v>241</v>
      </c>
      <c r="O67" s="52" t="s">
        <v>241</v>
      </c>
    </row>
    <row r="68" spans="1:96" ht="17.25" x14ac:dyDescent="0.25">
      <c r="B68" s="47" t="s">
        <v>220</v>
      </c>
      <c r="C68" s="48">
        <v>32250</v>
      </c>
      <c r="D68" s="48">
        <v>20120</v>
      </c>
      <c r="E68" s="48">
        <v>18890</v>
      </c>
      <c r="F68" s="48">
        <v>22090</v>
      </c>
      <c r="G68" s="48">
        <v>17360</v>
      </c>
      <c r="H68" s="48">
        <v>19230</v>
      </c>
      <c r="I68" s="48">
        <v>18600</v>
      </c>
      <c r="J68" s="48">
        <v>21100</v>
      </c>
      <c r="K68" s="48">
        <v>10640</v>
      </c>
      <c r="L68" s="48">
        <v>16950</v>
      </c>
      <c r="M68" s="48">
        <v>7660</v>
      </c>
      <c r="N68" s="53" t="s">
        <v>241</v>
      </c>
      <c r="O68" s="53" t="s">
        <v>241</v>
      </c>
    </row>
    <row r="69" spans="1:96" x14ac:dyDescent="0.25">
      <c r="B69" s="45" t="s">
        <v>112</v>
      </c>
      <c r="C69" s="46">
        <v>35140</v>
      </c>
      <c r="D69" s="46">
        <v>22220</v>
      </c>
      <c r="E69" s="46">
        <v>20150</v>
      </c>
      <c r="F69" s="46">
        <v>23640</v>
      </c>
      <c r="G69" s="46">
        <v>18730</v>
      </c>
      <c r="H69" s="46">
        <v>20360</v>
      </c>
      <c r="I69" s="46">
        <v>20010</v>
      </c>
      <c r="J69" s="46">
        <v>24360</v>
      </c>
      <c r="K69" s="46">
        <v>14050</v>
      </c>
      <c r="L69" s="46">
        <v>18310</v>
      </c>
      <c r="M69" s="46">
        <v>9810</v>
      </c>
      <c r="N69" s="52" t="s">
        <v>241</v>
      </c>
      <c r="O69" s="52" t="s">
        <v>241</v>
      </c>
    </row>
    <row r="70" spans="1:96" x14ac:dyDescent="0.25">
      <c r="B70" s="45" t="s">
        <v>113</v>
      </c>
      <c r="C70" s="46">
        <v>37790</v>
      </c>
      <c r="D70" s="46">
        <v>24300</v>
      </c>
      <c r="E70" s="46">
        <v>21460</v>
      </c>
      <c r="F70" s="46">
        <v>25510</v>
      </c>
      <c r="G70" s="46">
        <v>20010</v>
      </c>
      <c r="H70" s="46">
        <v>21780</v>
      </c>
      <c r="I70" s="46">
        <v>21720</v>
      </c>
      <c r="J70" s="46">
        <v>28370</v>
      </c>
      <c r="K70" s="46">
        <v>17110</v>
      </c>
      <c r="L70" s="46">
        <v>19620</v>
      </c>
      <c r="M70" s="46">
        <v>11980</v>
      </c>
      <c r="N70" s="52" t="s">
        <v>241</v>
      </c>
      <c r="O70" s="52" t="s">
        <v>241</v>
      </c>
    </row>
    <row r="71" spans="1:96" x14ac:dyDescent="0.25">
      <c r="B71" s="45" t="s">
        <v>114</v>
      </c>
      <c r="C71" s="46">
        <v>41290</v>
      </c>
      <c r="D71" s="46">
        <v>26880</v>
      </c>
      <c r="E71" s="46">
        <v>23110</v>
      </c>
      <c r="F71" s="46">
        <v>27600</v>
      </c>
      <c r="G71" s="46">
        <v>21300</v>
      </c>
      <c r="H71" s="46">
        <v>23560</v>
      </c>
      <c r="I71" s="46">
        <v>23670</v>
      </c>
      <c r="J71" s="46">
        <v>32940</v>
      </c>
      <c r="K71" s="46">
        <v>19430</v>
      </c>
      <c r="L71" s="46">
        <v>21070</v>
      </c>
      <c r="M71" s="46">
        <v>14130</v>
      </c>
      <c r="N71" s="52" t="s">
        <v>241</v>
      </c>
      <c r="O71" s="52" t="s">
        <v>241</v>
      </c>
    </row>
    <row r="72" spans="1:96" x14ac:dyDescent="0.25">
      <c r="B72" s="45" t="s">
        <v>115</v>
      </c>
      <c r="C72" s="46">
        <v>47160</v>
      </c>
      <c r="D72" s="46">
        <v>30530</v>
      </c>
      <c r="E72" s="46">
        <v>25240</v>
      </c>
      <c r="F72" s="46">
        <v>30360</v>
      </c>
      <c r="G72" s="46">
        <v>23270</v>
      </c>
      <c r="H72" s="46">
        <v>25520</v>
      </c>
      <c r="I72" s="46">
        <v>27180</v>
      </c>
      <c r="J72" s="46">
        <v>39060</v>
      </c>
      <c r="K72" s="46">
        <v>22200</v>
      </c>
      <c r="L72" s="46">
        <v>23010</v>
      </c>
      <c r="M72" s="46">
        <v>16640</v>
      </c>
      <c r="N72" s="52" t="s">
        <v>241</v>
      </c>
      <c r="O72" s="52" t="s">
        <v>241</v>
      </c>
    </row>
    <row r="73" spans="1:96" s="15" customFormat="1" x14ac:dyDescent="0.25">
      <c r="A73" s="1"/>
      <c r="B73" s="47" t="s">
        <v>218</v>
      </c>
      <c r="C73" s="48">
        <v>30820</v>
      </c>
      <c r="D73" s="48">
        <v>19330</v>
      </c>
      <c r="E73" s="48">
        <v>17480</v>
      </c>
      <c r="F73" s="48">
        <v>20690</v>
      </c>
      <c r="G73" s="48">
        <v>15520</v>
      </c>
      <c r="H73" s="48">
        <v>17790</v>
      </c>
      <c r="I73" s="48">
        <v>17440</v>
      </c>
      <c r="J73" s="48">
        <v>22190</v>
      </c>
      <c r="K73" s="48">
        <v>11330</v>
      </c>
      <c r="L73" s="48">
        <v>15160</v>
      </c>
      <c r="M73" s="48">
        <v>8390</v>
      </c>
      <c r="N73" s="53" t="s">
        <v>241</v>
      </c>
      <c r="O73" s="53" t="s">
        <v>241</v>
      </c>
    </row>
    <row r="74" spans="1:96" s="11" customFormat="1" ht="13.5" customHeight="1" x14ac:dyDescent="0.25">
      <c r="A74" s="1"/>
      <c r="B74" s="47" t="s">
        <v>221</v>
      </c>
      <c r="C74" s="47">
        <v>4.3585951940850274</v>
      </c>
      <c r="D74" s="47">
        <v>4.7777777777777777</v>
      </c>
      <c r="E74" s="47">
        <v>4.0384000000000002</v>
      </c>
      <c r="F74" s="47">
        <v>4.1082543978349122</v>
      </c>
      <c r="G74" s="47">
        <v>5.7599009900990099</v>
      </c>
      <c r="H74" s="47">
        <v>3.9750778816199377</v>
      </c>
      <c r="I74" s="47">
        <v>4.7936507936507935</v>
      </c>
      <c r="J74" s="47">
        <f>J72/J64</f>
        <v>9.6923076923076916</v>
      </c>
      <c r="K74" s="47">
        <v>21.553398058252426</v>
      </c>
      <c r="L74" s="47">
        <v>5.8549618320610683</v>
      </c>
      <c r="M74" s="47">
        <v>15.407407407407407</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1.4623255813953489</v>
      </c>
      <c r="D75" s="47">
        <v>1.5173956262425448</v>
      </c>
      <c r="E75" s="47">
        <v>1.3361566966649021</v>
      </c>
      <c r="F75" s="47">
        <v>1.3743775464010866</v>
      </c>
      <c r="G75" s="47">
        <v>1.3404377880184333</v>
      </c>
      <c r="H75" s="47">
        <v>1.327093083723349</v>
      </c>
      <c r="I75" s="47">
        <v>1.4612903225806451</v>
      </c>
      <c r="J75" s="47">
        <f>J72/J68</f>
        <v>1.8511848341232227</v>
      </c>
      <c r="K75" s="47">
        <v>2.0864661654135337</v>
      </c>
      <c r="L75" s="47">
        <v>1.3575221238938053</v>
      </c>
      <c r="M75" s="47">
        <v>2.1723237597911229</v>
      </c>
      <c r="N75" s="54" t="s">
        <v>241</v>
      </c>
      <c r="O75" s="54" t="s">
        <v>241</v>
      </c>
    </row>
    <row r="76" spans="1:96" s="14" customFormat="1" x14ac:dyDescent="0.25">
      <c r="A76" s="1"/>
      <c r="B76" s="49" t="s">
        <v>49</v>
      </c>
      <c r="C76" s="49">
        <v>2.9805914972273566</v>
      </c>
      <c r="D76" s="49">
        <v>3.1486697965571206</v>
      </c>
      <c r="E76" s="49">
        <v>3.0224000000000002</v>
      </c>
      <c r="F76" s="49">
        <v>2.989174560216509</v>
      </c>
      <c r="G76" s="49">
        <v>4.2970297029702973</v>
      </c>
      <c r="H76" s="49">
        <v>2.9953271028037385</v>
      </c>
      <c r="I76" s="49">
        <v>3.2804232804232805</v>
      </c>
      <c r="J76" s="49">
        <f>J68/J64</f>
        <v>5.2357320099255586</v>
      </c>
      <c r="K76" s="49">
        <v>10.330097087378642</v>
      </c>
      <c r="L76" s="49">
        <v>4.3129770992366412</v>
      </c>
      <c r="M76" s="49">
        <v>7.0925925925925926</v>
      </c>
      <c r="N76" s="55" t="s">
        <v>241</v>
      </c>
      <c r="O76" s="55" t="s">
        <v>241</v>
      </c>
    </row>
    <row r="77" spans="1:96" s="14" customFormat="1" x14ac:dyDescent="0.25">
      <c r="A77" s="1"/>
      <c r="B77" s="18"/>
      <c r="C77" s="13"/>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233</v>
      </c>
    </row>
    <row r="84" spans="1:15" x14ac:dyDescent="0.25">
      <c r="B84" s="7" t="s">
        <v>65</v>
      </c>
    </row>
    <row r="85" spans="1:15" x14ac:dyDescent="0.25">
      <c r="B85" s="7" t="s">
        <v>42</v>
      </c>
    </row>
    <row r="87" spans="1:15" x14ac:dyDescent="0.25">
      <c r="B87" s="27" t="s">
        <v>195</v>
      </c>
    </row>
    <row r="89" spans="1:15" s="10" customFormat="1" x14ac:dyDescent="0.25">
      <c r="A89"/>
      <c r="B89" s="25"/>
      <c r="C89" s="95" t="s">
        <v>124</v>
      </c>
      <c r="D89" s="95"/>
      <c r="E89" s="95"/>
      <c r="F89" s="95"/>
      <c r="G89" s="95"/>
      <c r="H89" s="95"/>
      <c r="I89" s="95"/>
      <c r="J89" s="95"/>
      <c r="K89" s="95"/>
      <c r="L89" s="95"/>
      <c r="M89" s="95"/>
      <c r="N89" s="95"/>
      <c r="O89" s="95"/>
    </row>
    <row r="90" spans="1:15" customFormat="1" ht="39"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32.25"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0.24</v>
      </c>
      <c r="D92" s="62">
        <v>0.18</v>
      </c>
      <c r="E92" s="62">
        <v>0.17</v>
      </c>
      <c r="F92" s="62">
        <v>0.24</v>
      </c>
      <c r="G92" s="62">
        <v>0.08</v>
      </c>
      <c r="H92" s="62">
        <v>0.16</v>
      </c>
      <c r="I92" s="62">
        <v>0.11</v>
      </c>
      <c r="J92" s="62">
        <v>5.7689999999999998E-2</v>
      </c>
      <c r="K92" s="62">
        <v>0.02</v>
      </c>
      <c r="L92" s="62">
        <v>0.09</v>
      </c>
      <c r="M92" s="63" t="s">
        <v>241</v>
      </c>
      <c r="N92" s="63">
        <v>0.03</v>
      </c>
      <c r="O92" s="63" t="s">
        <v>241</v>
      </c>
    </row>
    <row r="93" spans="1:15" x14ac:dyDescent="0.25">
      <c r="B93" s="64" t="s">
        <v>109</v>
      </c>
      <c r="C93" s="64">
        <v>0.5</v>
      </c>
      <c r="D93" s="64">
        <v>0.37</v>
      </c>
      <c r="E93" s="64">
        <v>0.38</v>
      </c>
      <c r="F93" s="64">
        <v>0.5</v>
      </c>
      <c r="G93" s="64">
        <v>0.25</v>
      </c>
      <c r="H93" s="64">
        <v>0.44</v>
      </c>
      <c r="I93" s="64">
        <v>0.27</v>
      </c>
      <c r="J93" s="64">
        <v>0.10319</v>
      </c>
      <c r="K93" s="64">
        <v>0.06</v>
      </c>
      <c r="L93" s="64">
        <v>0.26</v>
      </c>
      <c r="M93" s="65" t="s">
        <v>241</v>
      </c>
      <c r="N93" s="65">
        <v>7.0000000000000007E-2</v>
      </c>
      <c r="O93" s="65" t="s">
        <v>241</v>
      </c>
    </row>
    <row r="94" spans="1:15" x14ac:dyDescent="0.25">
      <c r="B94" s="64" t="s">
        <v>110</v>
      </c>
      <c r="C94" s="64">
        <v>0.76</v>
      </c>
      <c r="D94" s="64">
        <v>0.57999999999999996</v>
      </c>
      <c r="E94" s="64">
        <v>0.57999999999999996</v>
      </c>
      <c r="F94" s="64">
        <v>0.75</v>
      </c>
      <c r="G94" s="64">
        <v>0.47</v>
      </c>
      <c r="H94" s="64">
        <v>0.72</v>
      </c>
      <c r="I94" s="64">
        <v>0.47</v>
      </c>
      <c r="J94" s="64">
        <v>0.36070999999999998</v>
      </c>
      <c r="K94" s="64">
        <v>0.12</v>
      </c>
      <c r="L94" s="64">
        <v>0.47</v>
      </c>
      <c r="M94" s="65" t="s">
        <v>241</v>
      </c>
      <c r="N94" s="65">
        <v>0.14000000000000001</v>
      </c>
      <c r="O94" s="65" t="s">
        <v>241</v>
      </c>
    </row>
    <row r="95" spans="1:15" x14ac:dyDescent="0.25">
      <c r="B95" s="64" t="s">
        <v>111</v>
      </c>
      <c r="C95" s="64">
        <v>0.92</v>
      </c>
      <c r="D95" s="64">
        <v>0.79</v>
      </c>
      <c r="E95" s="64">
        <v>0.78</v>
      </c>
      <c r="F95" s="64">
        <v>0.85</v>
      </c>
      <c r="G95" s="64">
        <v>0.67</v>
      </c>
      <c r="H95" s="64">
        <v>0.9</v>
      </c>
      <c r="I95" s="64">
        <v>0.66</v>
      </c>
      <c r="J95" s="64">
        <v>0.79230999999999996</v>
      </c>
      <c r="K95" s="64">
        <v>0.25</v>
      </c>
      <c r="L95" s="64">
        <v>0.68</v>
      </c>
      <c r="M95" s="65" t="s">
        <v>241</v>
      </c>
      <c r="N95" s="65">
        <v>0.25</v>
      </c>
      <c r="O95" s="65" t="s">
        <v>241</v>
      </c>
    </row>
    <row r="96" spans="1:15" ht="17.25" x14ac:dyDescent="0.25">
      <c r="B96" s="66" t="s">
        <v>220</v>
      </c>
      <c r="C96" s="66">
        <v>0.99</v>
      </c>
      <c r="D96" s="66">
        <v>0.86</v>
      </c>
      <c r="E96" s="66">
        <v>0.89</v>
      </c>
      <c r="F96" s="66">
        <v>0.95</v>
      </c>
      <c r="G96" s="66">
        <v>0.83</v>
      </c>
      <c r="H96" s="66">
        <v>0.98</v>
      </c>
      <c r="I96" s="66">
        <v>0.8</v>
      </c>
      <c r="J96" s="66">
        <v>0.86978</v>
      </c>
      <c r="K96" s="66">
        <v>0.42</v>
      </c>
      <c r="L96" s="66">
        <v>0.83</v>
      </c>
      <c r="M96" s="67" t="s">
        <v>241</v>
      </c>
      <c r="N96" s="67">
        <v>0.4</v>
      </c>
      <c r="O96" s="67" t="s">
        <v>241</v>
      </c>
    </row>
    <row r="97" spans="1:15" x14ac:dyDescent="0.25">
      <c r="B97" s="64" t="s">
        <v>112</v>
      </c>
      <c r="C97" s="64">
        <v>1</v>
      </c>
      <c r="D97" s="64">
        <v>0.96</v>
      </c>
      <c r="E97" s="64">
        <v>0.96</v>
      </c>
      <c r="F97" s="64">
        <v>1</v>
      </c>
      <c r="G97" s="64">
        <v>0.94</v>
      </c>
      <c r="H97" s="64">
        <v>1</v>
      </c>
      <c r="I97" s="64">
        <v>0.91</v>
      </c>
      <c r="J97" s="64">
        <v>0.93352000000000002</v>
      </c>
      <c r="K97" s="64">
        <v>0.64</v>
      </c>
      <c r="L97" s="64">
        <v>0.94</v>
      </c>
      <c r="M97" s="65" t="s">
        <v>241</v>
      </c>
      <c r="N97" s="65">
        <v>0.55000000000000004</v>
      </c>
      <c r="O97" s="65" t="s">
        <v>241</v>
      </c>
    </row>
    <row r="98" spans="1:15" x14ac:dyDescent="0.25">
      <c r="B98" s="64" t="s">
        <v>113</v>
      </c>
      <c r="C98" s="64">
        <v>1</v>
      </c>
      <c r="D98" s="64">
        <v>1</v>
      </c>
      <c r="E98" s="64">
        <v>0.99</v>
      </c>
      <c r="F98" s="64">
        <v>1</v>
      </c>
      <c r="G98" s="64">
        <v>0.99</v>
      </c>
      <c r="H98" s="64">
        <v>1</v>
      </c>
      <c r="I98" s="64">
        <v>0.98</v>
      </c>
      <c r="J98" s="64">
        <v>1</v>
      </c>
      <c r="K98" s="64">
        <v>0.83</v>
      </c>
      <c r="L98" s="64">
        <v>1</v>
      </c>
      <c r="M98" s="65" t="s">
        <v>241</v>
      </c>
      <c r="N98" s="65">
        <v>0.7</v>
      </c>
      <c r="O98" s="65" t="s">
        <v>241</v>
      </c>
    </row>
    <row r="99" spans="1:15" x14ac:dyDescent="0.25">
      <c r="B99" s="64" t="s">
        <v>114</v>
      </c>
      <c r="C99" s="64">
        <v>1</v>
      </c>
      <c r="D99" s="64">
        <v>1</v>
      </c>
      <c r="E99" s="64">
        <v>1</v>
      </c>
      <c r="F99" s="64">
        <v>1</v>
      </c>
      <c r="G99" s="64">
        <v>1</v>
      </c>
      <c r="H99" s="64">
        <v>1</v>
      </c>
      <c r="I99" s="64">
        <v>1</v>
      </c>
      <c r="J99" s="64">
        <v>1</v>
      </c>
      <c r="K99" s="64">
        <v>0.97</v>
      </c>
      <c r="L99" s="64">
        <v>1</v>
      </c>
      <c r="M99" s="65" t="s">
        <v>241</v>
      </c>
      <c r="N99" s="65">
        <v>0.82</v>
      </c>
      <c r="O99" s="65" t="s">
        <v>241</v>
      </c>
    </row>
    <row r="100" spans="1:15" x14ac:dyDescent="0.25">
      <c r="B100" s="64" t="s">
        <v>115</v>
      </c>
      <c r="C100" s="64">
        <v>1</v>
      </c>
      <c r="D100" s="64">
        <v>1</v>
      </c>
      <c r="E100" s="64">
        <v>1</v>
      </c>
      <c r="F100" s="64">
        <v>1</v>
      </c>
      <c r="G100" s="64">
        <v>1</v>
      </c>
      <c r="H100" s="64">
        <v>1</v>
      </c>
      <c r="I100" s="64">
        <v>1</v>
      </c>
      <c r="J100" s="64">
        <v>1</v>
      </c>
      <c r="K100" s="64">
        <v>1</v>
      </c>
      <c r="L100" s="64">
        <v>1</v>
      </c>
      <c r="M100" s="65" t="s">
        <v>241</v>
      </c>
      <c r="N100" s="65">
        <v>0.96</v>
      </c>
      <c r="O100" s="65" t="s">
        <v>241</v>
      </c>
    </row>
    <row r="101" spans="1:15" x14ac:dyDescent="0.25">
      <c r="B101" s="68" t="s">
        <v>43</v>
      </c>
      <c r="C101" s="68">
        <v>0.79</v>
      </c>
      <c r="D101" s="68">
        <v>0.72</v>
      </c>
      <c r="E101" s="68">
        <v>0.73</v>
      </c>
      <c r="F101" s="68">
        <v>0.78</v>
      </c>
      <c r="G101" s="68">
        <v>0.67</v>
      </c>
      <c r="H101" s="68">
        <v>0.77</v>
      </c>
      <c r="I101" s="68">
        <v>0.67</v>
      </c>
      <c r="J101" s="68">
        <v>0.664430529801325</v>
      </c>
      <c r="K101" s="68">
        <v>0.48</v>
      </c>
      <c r="L101" s="68">
        <v>0.68</v>
      </c>
      <c r="M101" s="69" t="s">
        <v>241</v>
      </c>
      <c r="N101" s="69">
        <v>0.44</v>
      </c>
      <c r="O101" s="69" t="s">
        <v>241</v>
      </c>
    </row>
    <row r="102" spans="1:15" x14ac:dyDescent="0.25">
      <c r="J102"/>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175</v>
      </c>
    </row>
    <row r="108" spans="1:15" x14ac:dyDescent="0.25">
      <c r="B108" s="7" t="s">
        <v>65</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ABB71262-E4F8-46D6-AF78-1AA9C0320F0C}"/>
  </hyperlinks>
  <pageMargins left="0.7" right="0.7" top="1.14375" bottom="1.14375" header="0.511811023622047" footer="0.511811023622047"/>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B045-C56C-4AEF-AD8C-A74A4C6711DE}">
  <dimension ref="A1:CR109"/>
  <sheetViews>
    <sheetView showGridLines="0" topLeftCell="A81" zoomScale="66" zoomScaleNormal="66" workbookViewId="0">
      <selection activeCell="I102" sqref="I102"/>
    </sheetView>
  </sheetViews>
  <sheetFormatPr baseColWidth="10" defaultColWidth="11.28515625" defaultRowHeight="15" x14ac:dyDescent="0.25"/>
  <cols>
    <col min="1" max="1" width="4.42578125" style="1" customWidth="1"/>
    <col min="2" max="2" width="33.85546875" style="1" customWidth="1"/>
    <col min="3" max="7" width="27.140625" style="1" customWidth="1"/>
    <col min="8" max="8" width="29.140625" style="1" customWidth="1"/>
    <col min="9" max="12" width="27.140625" style="1" customWidth="1"/>
    <col min="13" max="13" width="30.85546875" style="1" customWidth="1"/>
    <col min="14" max="14" width="33.140625" style="1" customWidth="1"/>
    <col min="15" max="15" width="33.42578125" style="1" customWidth="1"/>
    <col min="16" max="16384" width="11.28515625" style="1"/>
  </cols>
  <sheetData>
    <row r="1" spans="1:13" x14ac:dyDescent="0.25">
      <c r="B1" s="5" t="s">
        <v>7</v>
      </c>
    </row>
    <row r="2" spans="1:13" x14ac:dyDescent="0.25">
      <c r="B2" s="5"/>
    </row>
    <row r="3" spans="1:13" x14ac:dyDescent="0.25">
      <c r="B3" s="27" t="s">
        <v>92</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2060</v>
      </c>
      <c r="D7" s="44">
        <v>1480</v>
      </c>
      <c r="E7" s="44">
        <v>1540</v>
      </c>
      <c r="F7" s="44">
        <v>1600</v>
      </c>
      <c r="G7" s="44">
        <v>1440</v>
      </c>
      <c r="H7" s="44">
        <v>1460</v>
      </c>
      <c r="I7" s="44">
        <v>1480</v>
      </c>
      <c r="J7" s="44">
        <v>1580</v>
      </c>
      <c r="K7" s="44">
        <v>1350</v>
      </c>
      <c r="L7" s="44">
        <v>1390</v>
      </c>
      <c r="M7" s="44">
        <v>1250</v>
      </c>
    </row>
    <row r="8" spans="1:13" x14ac:dyDescent="0.25">
      <c r="B8" s="45" t="s">
        <v>109</v>
      </c>
      <c r="C8" s="46">
        <v>2420</v>
      </c>
      <c r="D8" s="46">
        <v>1660</v>
      </c>
      <c r="E8" s="46">
        <v>1650</v>
      </c>
      <c r="F8" s="46">
        <v>1750</v>
      </c>
      <c r="G8" s="46">
        <v>1520</v>
      </c>
      <c r="H8" s="46">
        <v>1550</v>
      </c>
      <c r="I8" s="46">
        <v>1630</v>
      </c>
      <c r="J8" s="46">
        <v>1930</v>
      </c>
      <c r="K8" s="46">
        <v>1480</v>
      </c>
      <c r="L8" s="46">
        <v>1490</v>
      </c>
      <c r="M8" s="46">
        <v>1300</v>
      </c>
    </row>
    <row r="9" spans="1:13" x14ac:dyDescent="0.25">
      <c r="B9" s="45" t="s">
        <v>110</v>
      </c>
      <c r="C9" s="46">
        <v>2630</v>
      </c>
      <c r="D9" s="46">
        <v>1800</v>
      </c>
      <c r="E9" s="46">
        <v>1740</v>
      </c>
      <c r="F9" s="46">
        <v>1870</v>
      </c>
      <c r="G9" s="46">
        <v>1600</v>
      </c>
      <c r="H9" s="46">
        <v>1630</v>
      </c>
      <c r="I9" s="46">
        <v>1740</v>
      </c>
      <c r="J9" s="46">
        <v>2320</v>
      </c>
      <c r="K9" s="46">
        <v>1570</v>
      </c>
      <c r="L9" s="46">
        <v>1570</v>
      </c>
      <c r="M9" s="46">
        <v>1350</v>
      </c>
    </row>
    <row r="10" spans="1:13" x14ac:dyDescent="0.25">
      <c r="B10" s="45" t="s">
        <v>111</v>
      </c>
      <c r="C10" s="46">
        <v>2830</v>
      </c>
      <c r="D10" s="46">
        <v>1940</v>
      </c>
      <c r="E10" s="46">
        <v>1820</v>
      </c>
      <c r="F10" s="46">
        <v>1980</v>
      </c>
      <c r="G10" s="46">
        <v>1660</v>
      </c>
      <c r="H10" s="46">
        <v>1700</v>
      </c>
      <c r="I10" s="46">
        <v>1840</v>
      </c>
      <c r="J10" s="46">
        <v>2590</v>
      </c>
      <c r="K10" s="46">
        <v>1640</v>
      </c>
      <c r="L10" s="46">
        <v>1640</v>
      </c>
      <c r="M10" s="46">
        <v>1410</v>
      </c>
    </row>
    <row r="11" spans="1:13" ht="17.25" x14ac:dyDescent="0.25">
      <c r="A11" s="8"/>
      <c r="B11" s="47" t="s">
        <v>117</v>
      </c>
      <c r="C11" s="48">
        <v>3010</v>
      </c>
      <c r="D11" s="48">
        <v>2060</v>
      </c>
      <c r="E11" s="48">
        <v>1900</v>
      </c>
      <c r="F11" s="48">
        <v>2090</v>
      </c>
      <c r="G11" s="48">
        <v>1710</v>
      </c>
      <c r="H11" s="48">
        <v>1770</v>
      </c>
      <c r="I11" s="48">
        <v>1980</v>
      </c>
      <c r="J11" s="48">
        <v>2800</v>
      </c>
      <c r="K11" s="48">
        <v>1720</v>
      </c>
      <c r="L11" s="48">
        <v>1710</v>
      </c>
      <c r="M11" s="48">
        <v>1460</v>
      </c>
    </row>
    <row r="12" spans="1:13" x14ac:dyDescent="0.25">
      <c r="B12" s="45" t="s">
        <v>112</v>
      </c>
      <c r="C12" s="46">
        <v>3180</v>
      </c>
      <c r="D12" s="46">
        <v>2200</v>
      </c>
      <c r="E12" s="46">
        <v>1980</v>
      </c>
      <c r="F12" s="46">
        <v>2210</v>
      </c>
      <c r="G12" s="46">
        <v>1780</v>
      </c>
      <c r="H12" s="46">
        <v>1870</v>
      </c>
      <c r="I12" s="46">
        <v>2090</v>
      </c>
      <c r="J12" s="46">
        <v>2960</v>
      </c>
      <c r="K12" s="46">
        <v>1800</v>
      </c>
      <c r="L12" s="46">
        <v>1780</v>
      </c>
      <c r="M12" s="46">
        <v>1520</v>
      </c>
    </row>
    <row r="13" spans="1:13" x14ac:dyDescent="0.25">
      <c r="B13" s="45" t="s">
        <v>113</v>
      </c>
      <c r="C13" s="46">
        <v>3400</v>
      </c>
      <c r="D13" s="46">
        <v>2370</v>
      </c>
      <c r="E13" s="46">
        <v>2070</v>
      </c>
      <c r="F13" s="46">
        <v>2360</v>
      </c>
      <c r="G13" s="46">
        <v>1860</v>
      </c>
      <c r="H13" s="46">
        <v>1970</v>
      </c>
      <c r="I13" s="46">
        <v>2260</v>
      </c>
      <c r="J13" s="46">
        <v>3220</v>
      </c>
      <c r="K13" s="46">
        <v>1880</v>
      </c>
      <c r="L13" s="46">
        <v>1870</v>
      </c>
      <c r="M13" s="46">
        <v>1590</v>
      </c>
    </row>
    <row r="14" spans="1:13" x14ac:dyDescent="0.25">
      <c r="B14" s="45" t="s">
        <v>114</v>
      </c>
      <c r="C14" s="46">
        <v>3700</v>
      </c>
      <c r="D14" s="46">
        <v>2540</v>
      </c>
      <c r="E14" s="46">
        <v>2200</v>
      </c>
      <c r="F14" s="46">
        <v>2550</v>
      </c>
      <c r="G14" s="46">
        <v>1960</v>
      </c>
      <c r="H14" s="46">
        <v>2080</v>
      </c>
      <c r="I14" s="46">
        <v>2420</v>
      </c>
      <c r="J14" s="46">
        <v>3470</v>
      </c>
      <c r="K14" s="46">
        <v>1990</v>
      </c>
      <c r="L14" s="46">
        <v>1970</v>
      </c>
      <c r="M14" s="46">
        <v>1670</v>
      </c>
    </row>
    <row r="15" spans="1:13" x14ac:dyDescent="0.25">
      <c r="B15" s="45" t="s">
        <v>115</v>
      </c>
      <c r="C15" s="46">
        <v>4110</v>
      </c>
      <c r="D15" s="46">
        <v>2770</v>
      </c>
      <c r="E15" s="46">
        <v>2390</v>
      </c>
      <c r="F15" s="46">
        <v>2780</v>
      </c>
      <c r="G15" s="46">
        <v>2110</v>
      </c>
      <c r="H15" s="46">
        <v>2240</v>
      </c>
      <c r="I15" s="46">
        <v>2610</v>
      </c>
      <c r="J15" s="46">
        <v>3820</v>
      </c>
      <c r="K15" s="46">
        <v>2180</v>
      </c>
      <c r="L15" s="46">
        <v>2120</v>
      </c>
      <c r="M15" s="46">
        <v>1790</v>
      </c>
    </row>
    <row r="16" spans="1:13" x14ac:dyDescent="0.25">
      <c r="A16" s="8"/>
      <c r="B16" s="47" t="s">
        <v>43</v>
      </c>
      <c r="C16" s="48">
        <v>3050</v>
      </c>
      <c r="D16" s="48">
        <v>2100</v>
      </c>
      <c r="E16" s="48">
        <v>1930</v>
      </c>
      <c r="F16" s="48">
        <v>2140</v>
      </c>
      <c r="G16" s="48">
        <v>1740</v>
      </c>
      <c r="H16" s="48">
        <v>1820</v>
      </c>
      <c r="I16" s="48">
        <v>2010</v>
      </c>
      <c r="J16" s="48">
        <v>2770</v>
      </c>
      <c r="K16" s="48">
        <v>1740</v>
      </c>
      <c r="L16" s="48">
        <v>1730</v>
      </c>
      <c r="M16" s="48">
        <v>1490</v>
      </c>
    </row>
    <row r="17" spans="1:96" s="11" customFormat="1" ht="13.5" customHeight="1" x14ac:dyDescent="0.25">
      <c r="B17" s="47" t="s">
        <v>118</v>
      </c>
      <c r="C17" s="47">
        <v>1.9951456310679612</v>
      </c>
      <c r="D17" s="47">
        <v>1.8716216216216217</v>
      </c>
      <c r="E17" s="47">
        <v>1.551948051948052</v>
      </c>
      <c r="F17" s="47">
        <v>1.7375</v>
      </c>
      <c r="G17" s="47">
        <v>1.4652777777777777</v>
      </c>
      <c r="H17" s="47">
        <v>1.5342465753424657</v>
      </c>
      <c r="I17" s="47">
        <v>1.7635135135135136</v>
      </c>
      <c r="J17" s="47">
        <v>2.4177215189873418</v>
      </c>
      <c r="K17" s="47">
        <v>1.6148148148148149</v>
      </c>
      <c r="L17" s="47">
        <v>1.525179856115108</v>
      </c>
      <c r="M17" s="47">
        <v>1.4319999999999999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1.3654485049833887</v>
      </c>
      <c r="D18" s="47">
        <v>1.3446601941747574</v>
      </c>
      <c r="E18" s="47">
        <v>1.2578947368421052</v>
      </c>
      <c r="F18" s="47">
        <v>1.3301435406698565</v>
      </c>
      <c r="G18" s="47">
        <v>1.2339181286549707</v>
      </c>
      <c r="H18" s="47">
        <v>1.2655367231638419</v>
      </c>
      <c r="I18" s="47">
        <v>1.3181818181818181</v>
      </c>
      <c r="J18" s="47">
        <v>1.3642857142857143</v>
      </c>
      <c r="K18" s="47">
        <v>1.2674418604651163</v>
      </c>
      <c r="L18" s="47">
        <v>1.239766081871345</v>
      </c>
      <c r="M18" s="47">
        <v>1.226027397260274</v>
      </c>
    </row>
    <row r="19" spans="1:96" s="14" customFormat="1" x14ac:dyDescent="0.25">
      <c r="A19" s="12"/>
      <c r="B19" s="49" t="s">
        <v>49</v>
      </c>
      <c r="C19" s="49">
        <v>1.4611650485436893</v>
      </c>
      <c r="D19" s="49">
        <v>1.3918918918918919</v>
      </c>
      <c r="E19" s="49">
        <v>1.2337662337662338</v>
      </c>
      <c r="F19" s="49">
        <v>1.3062499999999999</v>
      </c>
      <c r="G19" s="49">
        <v>1.1875</v>
      </c>
      <c r="H19" s="49">
        <v>1.2123287671232876</v>
      </c>
      <c r="I19" s="49">
        <v>1.3378378378378379</v>
      </c>
      <c r="J19" s="49">
        <v>1.7721518987341771</v>
      </c>
      <c r="K19" s="49">
        <v>1.2740740740740741</v>
      </c>
      <c r="L19" s="49">
        <v>1.2302158273381294</v>
      </c>
      <c r="M19" s="49">
        <v>1.1679999999999999</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5.75" customHeight="1" x14ac:dyDescent="0.25">
      <c r="B26" s="16" t="s">
        <v>51</v>
      </c>
    </row>
    <row r="27" spans="1:96" x14ac:dyDescent="0.25">
      <c r="B27" s="7" t="s">
        <v>176</v>
      </c>
    </row>
    <row r="28" spans="1:96" s="71" customFormat="1" x14ac:dyDescent="0.25">
      <c r="B28" s="29" t="s">
        <v>269</v>
      </c>
    </row>
    <row r="29" spans="1:96" x14ac:dyDescent="0.25">
      <c r="B29" s="7" t="s">
        <v>42</v>
      </c>
    </row>
    <row r="31" spans="1:96" x14ac:dyDescent="0.25">
      <c r="B31" s="27" t="s">
        <v>103</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6.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6500</v>
      </c>
      <c r="D36" s="44">
        <v>3420</v>
      </c>
      <c r="E36" s="44">
        <v>3890</v>
      </c>
      <c r="F36" s="44">
        <v>4850</v>
      </c>
      <c r="G36" s="44">
        <v>1810</v>
      </c>
      <c r="H36" s="44">
        <v>3770</v>
      </c>
      <c r="I36" s="44">
        <v>1320</v>
      </c>
      <c r="J36" s="44">
        <v>1660</v>
      </c>
      <c r="K36" s="44">
        <v>260</v>
      </c>
      <c r="L36" s="44">
        <v>1510</v>
      </c>
      <c r="M36" s="44">
        <v>390</v>
      </c>
      <c r="N36" s="56">
        <v>360</v>
      </c>
      <c r="O36" s="56">
        <v>400</v>
      </c>
    </row>
    <row r="37" spans="1:96" x14ac:dyDescent="0.25">
      <c r="B37" s="45" t="s">
        <v>109</v>
      </c>
      <c r="C37" s="46">
        <v>14280</v>
      </c>
      <c r="D37" s="46">
        <v>7890</v>
      </c>
      <c r="E37" s="46">
        <v>8360</v>
      </c>
      <c r="F37" s="46">
        <v>11110</v>
      </c>
      <c r="G37" s="46">
        <v>5170</v>
      </c>
      <c r="H37" s="46">
        <v>9150</v>
      </c>
      <c r="I37" s="46">
        <v>3630</v>
      </c>
      <c r="J37" s="46">
        <v>4430</v>
      </c>
      <c r="K37" s="46">
        <v>570</v>
      </c>
      <c r="L37" s="46">
        <v>4480</v>
      </c>
      <c r="M37" s="46">
        <v>950</v>
      </c>
      <c r="N37" s="57">
        <v>1010</v>
      </c>
      <c r="O37" s="57">
        <v>790</v>
      </c>
    </row>
    <row r="38" spans="1:96" x14ac:dyDescent="0.25">
      <c r="B38" s="45" t="s">
        <v>110</v>
      </c>
      <c r="C38" s="46">
        <v>21380</v>
      </c>
      <c r="D38" s="46">
        <v>12640</v>
      </c>
      <c r="E38" s="46">
        <v>12140</v>
      </c>
      <c r="F38" s="46">
        <v>16170</v>
      </c>
      <c r="G38" s="46">
        <v>9570</v>
      </c>
      <c r="H38" s="46">
        <v>14010</v>
      </c>
      <c r="I38" s="46">
        <v>8240</v>
      </c>
      <c r="J38" s="46">
        <v>11270</v>
      </c>
      <c r="K38" s="46">
        <v>960</v>
      </c>
      <c r="L38" s="46">
        <v>8890</v>
      </c>
      <c r="M38" s="46">
        <v>1700</v>
      </c>
      <c r="N38" s="57">
        <v>2010</v>
      </c>
      <c r="O38" s="57">
        <v>1210</v>
      </c>
    </row>
    <row r="39" spans="1:96" x14ac:dyDescent="0.25">
      <c r="B39" s="45" t="s">
        <v>111</v>
      </c>
      <c r="C39" s="46">
        <v>26950</v>
      </c>
      <c r="D39" s="46">
        <v>16310</v>
      </c>
      <c r="E39" s="46">
        <v>15450</v>
      </c>
      <c r="F39" s="46">
        <v>19070</v>
      </c>
      <c r="G39" s="46">
        <v>13450</v>
      </c>
      <c r="H39" s="46">
        <v>16950</v>
      </c>
      <c r="I39" s="46">
        <v>12720</v>
      </c>
      <c r="J39" s="46">
        <v>17670</v>
      </c>
      <c r="K39" s="46">
        <v>1530</v>
      </c>
      <c r="L39" s="46">
        <v>12850</v>
      </c>
      <c r="M39" s="46">
        <v>2780</v>
      </c>
      <c r="N39" s="57">
        <v>3650</v>
      </c>
      <c r="O39" s="57">
        <v>1710</v>
      </c>
    </row>
    <row r="40" spans="1:96" ht="17.25" x14ac:dyDescent="0.25">
      <c r="A40" s="8"/>
      <c r="B40" s="47" t="s">
        <v>220</v>
      </c>
      <c r="C40" s="48">
        <v>30920</v>
      </c>
      <c r="D40" s="48">
        <v>19220</v>
      </c>
      <c r="E40" s="48">
        <v>17880</v>
      </c>
      <c r="F40" s="48">
        <v>21280</v>
      </c>
      <c r="G40" s="48">
        <v>16260</v>
      </c>
      <c r="H40" s="48">
        <v>18480</v>
      </c>
      <c r="I40" s="48">
        <v>16730</v>
      </c>
      <c r="J40" s="48">
        <v>22650</v>
      </c>
      <c r="K40" s="48">
        <v>2730</v>
      </c>
      <c r="L40" s="48">
        <v>15350</v>
      </c>
      <c r="M40" s="48">
        <v>4430</v>
      </c>
      <c r="N40" s="58">
        <v>6050</v>
      </c>
      <c r="O40" s="58">
        <v>2320</v>
      </c>
    </row>
    <row r="41" spans="1:96" x14ac:dyDescent="0.25">
      <c r="B41" s="45" t="s">
        <v>112</v>
      </c>
      <c r="C41" s="46">
        <v>34170</v>
      </c>
      <c r="D41" s="46">
        <v>21770</v>
      </c>
      <c r="E41" s="46">
        <v>19480</v>
      </c>
      <c r="F41" s="46">
        <v>23180</v>
      </c>
      <c r="G41" s="46">
        <v>17950</v>
      </c>
      <c r="H41" s="46">
        <v>19730</v>
      </c>
      <c r="I41" s="46">
        <v>19420</v>
      </c>
      <c r="J41" s="46">
        <v>28620</v>
      </c>
      <c r="K41" s="46">
        <v>5070</v>
      </c>
      <c r="L41" s="46">
        <v>17330</v>
      </c>
      <c r="M41" s="46">
        <v>6820</v>
      </c>
      <c r="N41" s="57">
        <v>8770</v>
      </c>
      <c r="O41" s="57">
        <v>3150</v>
      </c>
    </row>
    <row r="42" spans="1:96" x14ac:dyDescent="0.25">
      <c r="B42" s="45" t="s">
        <v>113</v>
      </c>
      <c r="C42" s="46">
        <v>36760</v>
      </c>
      <c r="D42" s="46">
        <v>23860</v>
      </c>
      <c r="E42" s="46">
        <v>21140</v>
      </c>
      <c r="F42" s="46">
        <v>25070</v>
      </c>
      <c r="G42" s="46">
        <v>19370</v>
      </c>
      <c r="H42" s="46">
        <v>21040</v>
      </c>
      <c r="I42" s="46">
        <v>22120</v>
      </c>
      <c r="J42" s="46">
        <v>32210</v>
      </c>
      <c r="K42" s="46">
        <v>10270</v>
      </c>
      <c r="L42" s="46">
        <v>18750</v>
      </c>
      <c r="M42" s="46">
        <v>9700</v>
      </c>
      <c r="N42" s="57">
        <v>11370</v>
      </c>
      <c r="O42" s="57">
        <v>4270</v>
      </c>
    </row>
    <row r="43" spans="1:96" x14ac:dyDescent="0.25">
      <c r="B43" s="45" t="s">
        <v>114</v>
      </c>
      <c r="C43" s="46">
        <v>40270</v>
      </c>
      <c r="D43" s="46">
        <v>16340</v>
      </c>
      <c r="E43" s="46">
        <v>22820</v>
      </c>
      <c r="F43" s="46">
        <v>27390</v>
      </c>
      <c r="G43" s="46">
        <v>20270</v>
      </c>
      <c r="H43" s="46">
        <v>22800</v>
      </c>
      <c r="I43" s="46">
        <v>14980</v>
      </c>
      <c r="J43" s="46">
        <v>36090</v>
      </c>
      <c r="K43" s="46">
        <v>16280</v>
      </c>
      <c r="L43" s="46">
        <v>20390</v>
      </c>
      <c r="M43" s="46">
        <v>12730</v>
      </c>
      <c r="N43" s="57">
        <v>13840</v>
      </c>
      <c r="O43" s="57">
        <v>6140</v>
      </c>
    </row>
    <row r="44" spans="1:96" x14ac:dyDescent="0.25">
      <c r="B44" s="45" t="s">
        <v>115</v>
      </c>
      <c r="C44" s="46">
        <v>45790</v>
      </c>
      <c r="D44" s="46">
        <v>30120</v>
      </c>
      <c r="E44" s="46">
        <v>25350</v>
      </c>
      <c r="F44" s="46">
        <v>30510</v>
      </c>
      <c r="G44" s="46">
        <v>22620</v>
      </c>
      <c r="H44" s="46">
        <v>25000</v>
      </c>
      <c r="I44" s="46">
        <v>29760</v>
      </c>
      <c r="J44" s="46">
        <v>40420</v>
      </c>
      <c r="K44" s="46">
        <v>20650</v>
      </c>
      <c r="L44" s="46">
        <v>22740</v>
      </c>
      <c r="M44" s="46">
        <v>15930</v>
      </c>
      <c r="N44" s="57">
        <v>16630</v>
      </c>
      <c r="O44" s="57">
        <v>9700</v>
      </c>
    </row>
    <row r="45" spans="1:96" s="15" customFormat="1" x14ac:dyDescent="0.25">
      <c r="B45" s="47" t="s">
        <v>218</v>
      </c>
      <c r="C45" s="48">
        <v>28590</v>
      </c>
      <c r="D45" s="48">
        <v>17990</v>
      </c>
      <c r="E45" s="48">
        <v>16170</v>
      </c>
      <c r="F45" s="48">
        <v>19670</v>
      </c>
      <c r="G45" s="48">
        <v>14020</v>
      </c>
      <c r="H45" s="48">
        <v>16530</v>
      </c>
      <c r="I45" s="48">
        <v>15770</v>
      </c>
      <c r="J45" s="48">
        <v>22090</v>
      </c>
      <c r="K45" s="48">
        <v>7120</v>
      </c>
      <c r="L45" s="48">
        <v>13590</v>
      </c>
      <c r="M45" s="48">
        <v>6580</v>
      </c>
      <c r="N45" s="58">
        <v>7400</v>
      </c>
      <c r="O45" s="58">
        <v>3900</v>
      </c>
    </row>
    <row r="46" spans="1:96" s="11" customFormat="1" ht="13.5" customHeight="1" x14ac:dyDescent="0.25">
      <c r="B46" s="47" t="s">
        <v>221</v>
      </c>
      <c r="C46" s="47">
        <v>7.0446153846153843</v>
      </c>
      <c r="D46" s="47">
        <v>8.807017543859649</v>
      </c>
      <c r="E46" s="47">
        <v>6.5167095115681235</v>
      </c>
      <c r="F46" s="47">
        <v>6.2907216494845359</v>
      </c>
      <c r="G46" s="47">
        <v>12.497237569060774</v>
      </c>
      <c r="H46" s="47">
        <v>6.6312997347480103</v>
      </c>
      <c r="I46" s="47">
        <v>22.545454545454547</v>
      </c>
      <c r="J46" s="47">
        <v>24.349397590361445</v>
      </c>
      <c r="K46" s="47">
        <v>79.42307692307692</v>
      </c>
      <c r="L46" s="47">
        <v>15.059602649006623</v>
      </c>
      <c r="M46" s="47">
        <v>40.846153846153847</v>
      </c>
      <c r="N46" s="59">
        <v>46.194444444444443</v>
      </c>
      <c r="O46" s="59">
        <v>24.25</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1.4809184993531694</v>
      </c>
      <c r="D47" s="47">
        <v>1.5671175858480748</v>
      </c>
      <c r="E47" s="47">
        <v>1.4177852348993289</v>
      </c>
      <c r="F47" s="47">
        <v>1.4337406015037595</v>
      </c>
      <c r="G47" s="47">
        <v>1.3911439114391144</v>
      </c>
      <c r="H47" s="47">
        <v>1.3528138528138529</v>
      </c>
      <c r="I47" s="47">
        <v>1.7788404064554693</v>
      </c>
      <c r="J47" s="47">
        <v>1.7845474613686534</v>
      </c>
      <c r="K47" s="47">
        <v>7.5641025641025639</v>
      </c>
      <c r="L47" s="47">
        <v>1.4814332247557003</v>
      </c>
      <c r="M47" s="47">
        <v>3.5959367945823928</v>
      </c>
      <c r="N47" s="59">
        <v>2.7487603305785124</v>
      </c>
      <c r="O47" s="59">
        <v>4.181034482758621</v>
      </c>
    </row>
    <row r="48" spans="1:96" s="14" customFormat="1" x14ac:dyDescent="0.25">
      <c r="A48" s="12"/>
      <c r="B48" s="49" t="s">
        <v>49</v>
      </c>
      <c r="C48" s="49">
        <v>4.7569230769230773</v>
      </c>
      <c r="D48" s="49">
        <v>5.6198830409356724</v>
      </c>
      <c r="E48" s="49">
        <v>4.5964010282776346</v>
      </c>
      <c r="F48" s="49">
        <v>4.3876288659793818</v>
      </c>
      <c r="G48" s="49">
        <v>8.9834254143646408</v>
      </c>
      <c r="H48" s="49">
        <v>4.9018567639257293</v>
      </c>
      <c r="I48" s="49">
        <v>12.674242424242424</v>
      </c>
      <c r="J48" s="49">
        <v>13.644578313253012</v>
      </c>
      <c r="K48" s="49">
        <v>10.5</v>
      </c>
      <c r="L48" s="49">
        <v>10.165562913907285</v>
      </c>
      <c r="M48" s="49">
        <v>11.358974358974359</v>
      </c>
      <c r="N48" s="60">
        <v>16.805555555555557</v>
      </c>
      <c r="O48" s="60">
        <v>5.8</v>
      </c>
    </row>
    <row r="49" spans="1:15" s="14" customFormat="1" x14ac:dyDescent="0.25">
      <c r="A49" s="12"/>
      <c r="B49" s="18"/>
      <c r="C49" s="13"/>
      <c r="D49" s="13"/>
      <c r="E49" s="13"/>
      <c r="F49" s="13"/>
      <c r="G49" s="13"/>
      <c r="H49" s="13"/>
      <c r="I49" s="13"/>
      <c r="J49"/>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177</v>
      </c>
    </row>
    <row r="56" spans="1:15" x14ac:dyDescent="0.25">
      <c r="B56" s="7" t="s">
        <v>66</v>
      </c>
    </row>
    <row r="57" spans="1:15" x14ac:dyDescent="0.25">
      <c r="B57" s="7" t="s">
        <v>42</v>
      </c>
    </row>
    <row r="58" spans="1:15" x14ac:dyDescent="0.25">
      <c r="B58" s="7"/>
    </row>
    <row r="59" spans="1:15" x14ac:dyDescent="0.25">
      <c r="B59" s="27" t="s">
        <v>178</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12060</v>
      </c>
      <c r="D64" s="44">
        <v>6390</v>
      </c>
      <c r="E64" s="44">
        <v>7080</v>
      </c>
      <c r="F64" s="44">
        <v>7720</v>
      </c>
      <c r="G64" s="44">
        <v>4050</v>
      </c>
      <c r="H64" s="44">
        <v>6560</v>
      </c>
      <c r="I64" s="44">
        <v>3610</v>
      </c>
      <c r="J64" s="44">
        <v>6240</v>
      </c>
      <c r="K64" s="44">
        <v>710</v>
      </c>
      <c r="L64" s="44">
        <v>3260</v>
      </c>
      <c r="M64" s="44">
        <v>1160</v>
      </c>
      <c r="N64" s="51" t="s">
        <v>241</v>
      </c>
      <c r="O64" s="51" t="s">
        <v>241</v>
      </c>
    </row>
    <row r="65" spans="1:96" x14ac:dyDescent="0.25">
      <c r="B65" s="45" t="s">
        <v>109</v>
      </c>
      <c r="C65" s="46">
        <v>19410</v>
      </c>
      <c r="D65" s="46">
        <v>11370</v>
      </c>
      <c r="E65" s="46">
        <v>11970</v>
      </c>
      <c r="F65" s="46">
        <v>13760</v>
      </c>
      <c r="G65" s="46">
        <v>8390</v>
      </c>
      <c r="H65" s="46">
        <v>12310</v>
      </c>
      <c r="I65" s="46">
        <v>8240</v>
      </c>
      <c r="J65" s="46">
        <v>14210</v>
      </c>
      <c r="K65" s="46">
        <v>1530</v>
      </c>
      <c r="L65" s="46">
        <v>7140</v>
      </c>
      <c r="M65" s="46">
        <v>2480</v>
      </c>
      <c r="N65" s="52" t="s">
        <v>241</v>
      </c>
      <c r="O65" s="52" t="s">
        <v>241</v>
      </c>
    </row>
    <row r="66" spans="1:96" x14ac:dyDescent="0.25">
      <c r="B66" s="45" t="s">
        <v>110</v>
      </c>
      <c r="C66" s="46">
        <v>24400</v>
      </c>
      <c r="D66" s="46">
        <v>14970</v>
      </c>
      <c r="E66" s="46">
        <v>15330</v>
      </c>
      <c r="F66" s="46">
        <v>17620</v>
      </c>
      <c r="G66" s="46">
        <v>12070</v>
      </c>
      <c r="H66" s="46">
        <v>15800</v>
      </c>
      <c r="I66" s="46">
        <v>12120</v>
      </c>
      <c r="J66" s="46">
        <v>17350</v>
      </c>
      <c r="K66" s="46">
        <v>2720</v>
      </c>
      <c r="L66" s="46">
        <v>11170</v>
      </c>
      <c r="M66" s="46">
        <v>4100</v>
      </c>
      <c r="N66" s="52" t="s">
        <v>241</v>
      </c>
      <c r="O66" s="52" t="s">
        <v>241</v>
      </c>
    </row>
    <row r="67" spans="1:96" x14ac:dyDescent="0.25">
      <c r="B67" s="45" t="s">
        <v>111</v>
      </c>
      <c r="C67" s="46">
        <v>28130</v>
      </c>
      <c r="D67" s="46">
        <v>17990</v>
      </c>
      <c r="E67" s="46">
        <v>17530</v>
      </c>
      <c r="F67" s="46">
        <v>19830</v>
      </c>
      <c r="G67" s="46">
        <v>15200</v>
      </c>
      <c r="H67" s="46">
        <v>17650</v>
      </c>
      <c r="I67" s="46">
        <v>16090</v>
      </c>
      <c r="J67" s="46">
        <v>22000</v>
      </c>
      <c r="K67" s="46">
        <v>4380</v>
      </c>
      <c r="L67" s="46">
        <v>14180</v>
      </c>
      <c r="M67" s="46">
        <v>5960</v>
      </c>
      <c r="N67" s="52" t="s">
        <v>241</v>
      </c>
      <c r="O67" s="52" t="s">
        <v>241</v>
      </c>
    </row>
    <row r="68" spans="1:96" ht="17.25" x14ac:dyDescent="0.25">
      <c r="B68" s="47" t="s">
        <v>220</v>
      </c>
      <c r="C68" s="48">
        <v>31330</v>
      </c>
      <c r="D68" s="48">
        <v>20090</v>
      </c>
      <c r="E68" s="48">
        <v>19070</v>
      </c>
      <c r="F68" s="48">
        <v>21830</v>
      </c>
      <c r="G68" s="48">
        <v>17110</v>
      </c>
      <c r="H68" s="48">
        <v>18970</v>
      </c>
      <c r="I68" s="48">
        <v>18410</v>
      </c>
      <c r="J68" s="48">
        <v>26360</v>
      </c>
      <c r="K68" s="48">
        <v>6700</v>
      </c>
      <c r="L68" s="48">
        <v>16180</v>
      </c>
      <c r="M68" s="48">
        <v>8040</v>
      </c>
      <c r="N68" s="53" t="s">
        <v>241</v>
      </c>
      <c r="O68" s="53" t="s">
        <v>241</v>
      </c>
    </row>
    <row r="69" spans="1:96" x14ac:dyDescent="0.25">
      <c r="B69" s="45" t="s">
        <v>112</v>
      </c>
      <c r="C69" s="46">
        <v>34390</v>
      </c>
      <c r="D69" s="46">
        <v>22290</v>
      </c>
      <c r="E69" s="46">
        <v>20380</v>
      </c>
      <c r="F69" s="46">
        <v>23530</v>
      </c>
      <c r="G69" s="46">
        <v>18370</v>
      </c>
      <c r="H69" s="46">
        <v>20060</v>
      </c>
      <c r="I69" s="46">
        <v>20320</v>
      </c>
      <c r="J69" s="46">
        <v>30180</v>
      </c>
      <c r="K69" s="46">
        <v>9970</v>
      </c>
      <c r="L69" s="46">
        <v>17790</v>
      </c>
      <c r="M69" s="46">
        <v>10200</v>
      </c>
      <c r="N69" s="52" t="s">
        <v>241</v>
      </c>
      <c r="O69" s="52" t="s">
        <v>241</v>
      </c>
    </row>
    <row r="70" spans="1:96" x14ac:dyDescent="0.25">
      <c r="B70" s="45" t="s">
        <v>113</v>
      </c>
      <c r="C70" s="46">
        <v>36970</v>
      </c>
      <c r="D70" s="46">
        <v>24220</v>
      </c>
      <c r="E70" s="46">
        <v>21730</v>
      </c>
      <c r="F70" s="46">
        <v>25350</v>
      </c>
      <c r="G70" s="46">
        <v>19630</v>
      </c>
      <c r="H70" s="46">
        <v>21440</v>
      </c>
      <c r="I70" s="46">
        <v>22590</v>
      </c>
      <c r="J70" s="46">
        <v>34030</v>
      </c>
      <c r="K70" s="46">
        <v>13630</v>
      </c>
      <c r="L70" s="46">
        <v>19130</v>
      </c>
      <c r="M70" s="46">
        <v>12360</v>
      </c>
      <c r="N70" s="52" t="s">
        <v>241</v>
      </c>
      <c r="O70" s="52" t="s">
        <v>241</v>
      </c>
    </row>
    <row r="71" spans="1:96" x14ac:dyDescent="0.25">
      <c r="B71" s="45" t="s">
        <v>114</v>
      </c>
      <c r="C71" s="46">
        <v>40250</v>
      </c>
      <c r="D71" s="46">
        <v>26680</v>
      </c>
      <c r="E71" s="46">
        <v>23230</v>
      </c>
      <c r="F71" s="46">
        <v>27660</v>
      </c>
      <c r="G71" s="46">
        <v>20900</v>
      </c>
      <c r="H71" s="46">
        <v>23100</v>
      </c>
      <c r="I71" s="46">
        <v>25230</v>
      </c>
      <c r="J71" s="46">
        <v>37240</v>
      </c>
      <c r="K71" s="46">
        <v>17340</v>
      </c>
      <c r="L71" s="46">
        <v>20750</v>
      </c>
      <c r="M71" s="46">
        <v>14610</v>
      </c>
      <c r="N71" s="52" t="s">
        <v>241</v>
      </c>
      <c r="O71" s="52" t="s">
        <v>241</v>
      </c>
    </row>
    <row r="72" spans="1:96" x14ac:dyDescent="0.25">
      <c r="B72" s="45" t="s">
        <v>115</v>
      </c>
      <c r="C72" s="46">
        <v>45410</v>
      </c>
      <c r="D72" s="46">
        <v>30430</v>
      </c>
      <c r="E72" s="46">
        <v>25750</v>
      </c>
      <c r="F72" s="46">
        <v>20720</v>
      </c>
      <c r="G72" s="46">
        <v>22870</v>
      </c>
      <c r="H72" s="46">
        <v>25160</v>
      </c>
      <c r="I72" s="46">
        <v>29790</v>
      </c>
      <c r="J72" s="46">
        <v>41060</v>
      </c>
      <c r="K72" s="46">
        <v>20610</v>
      </c>
      <c r="L72" s="46">
        <v>23030</v>
      </c>
      <c r="M72" s="46">
        <v>17330</v>
      </c>
      <c r="N72" s="52" t="s">
        <v>241</v>
      </c>
      <c r="O72" s="52" t="s">
        <v>241</v>
      </c>
    </row>
    <row r="73" spans="1:96" s="15" customFormat="1" x14ac:dyDescent="0.25">
      <c r="A73" s="1"/>
      <c r="B73" s="47" t="s">
        <v>218</v>
      </c>
      <c r="C73" s="48">
        <v>30180</v>
      </c>
      <c r="D73" s="48">
        <v>19310</v>
      </c>
      <c r="E73" s="48">
        <v>17770</v>
      </c>
      <c r="F73" s="48">
        <v>20660</v>
      </c>
      <c r="G73" s="48">
        <v>15250</v>
      </c>
      <c r="H73" s="48">
        <v>17620</v>
      </c>
      <c r="I73" s="48">
        <v>17610</v>
      </c>
      <c r="J73" s="48">
        <v>25710</v>
      </c>
      <c r="K73" s="48">
        <v>9000</v>
      </c>
      <c r="L73" s="48">
        <v>14680</v>
      </c>
      <c r="M73" s="48">
        <v>8760</v>
      </c>
      <c r="N73" s="53" t="s">
        <v>241</v>
      </c>
      <c r="O73" s="53" t="s">
        <v>241</v>
      </c>
    </row>
    <row r="74" spans="1:96" s="11" customFormat="1" ht="13.5" customHeight="1" x14ac:dyDescent="0.25">
      <c r="A74" s="1"/>
      <c r="B74" s="47" t="s">
        <v>221</v>
      </c>
      <c r="C74" s="47">
        <v>3.7653399668325043</v>
      </c>
      <c r="D74" s="47">
        <v>4.7621283255086073</v>
      </c>
      <c r="E74" s="47">
        <v>3.6370056497175143</v>
      </c>
      <c r="F74" s="47">
        <v>2.6839378238341971</v>
      </c>
      <c r="G74" s="47">
        <v>5.6469135802469133</v>
      </c>
      <c r="H74" s="47">
        <v>3.8353658536585367</v>
      </c>
      <c r="I74" s="47">
        <v>8.2520775623268694</v>
      </c>
      <c r="J74" s="47">
        <v>6.5801282051282053</v>
      </c>
      <c r="K74" s="47">
        <v>29.028169014084508</v>
      </c>
      <c r="L74" s="47">
        <v>7.0644171779141107</v>
      </c>
      <c r="M74" s="47">
        <v>14.939655172413794</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1.4494095116501755</v>
      </c>
      <c r="D75" s="47">
        <v>1.5146839223494275</v>
      </c>
      <c r="E75" s="47">
        <v>1.3502884111169375</v>
      </c>
      <c r="F75" s="47">
        <v>0.94915254237288138</v>
      </c>
      <c r="G75" s="47">
        <v>1.3366452367036821</v>
      </c>
      <c r="H75" s="47">
        <v>1.3263046916183447</v>
      </c>
      <c r="I75" s="47">
        <v>1.6181423139598043</v>
      </c>
      <c r="J75" s="47">
        <v>1.5576631259484066</v>
      </c>
      <c r="K75" s="47">
        <v>3.0761194029850745</v>
      </c>
      <c r="L75" s="47">
        <v>1.4233621755253398</v>
      </c>
      <c r="M75" s="47">
        <v>2.1554726368159205</v>
      </c>
      <c r="N75" s="54" t="s">
        <v>241</v>
      </c>
      <c r="O75" s="54" t="s">
        <v>241</v>
      </c>
    </row>
    <row r="76" spans="1:96" s="14" customFormat="1" x14ac:dyDescent="0.25">
      <c r="A76" s="1"/>
      <c r="B76" s="49" t="s">
        <v>49</v>
      </c>
      <c r="C76" s="49">
        <v>2.597844112769486</v>
      </c>
      <c r="D76" s="49">
        <v>3.1439749608763692</v>
      </c>
      <c r="E76" s="49">
        <v>2.6935028248587569</v>
      </c>
      <c r="F76" s="49">
        <v>2.8277202072538858</v>
      </c>
      <c r="G76" s="49">
        <v>4.2246913580246916</v>
      </c>
      <c r="H76" s="49">
        <v>2.8917682926829267</v>
      </c>
      <c r="I76" s="49">
        <v>5.0997229916897506</v>
      </c>
      <c r="J76" s="49">
        <v>4.2243589743589745</v>
      </c>
      <c r="K76" s="49">
        <v>9.4366197183098599</v>
      </c>
      <c r="L76" s="49">
        <v>4.96319018404908</v>
      </c>
      <c r="M76" s="49">
        <v>6.931034482758621</v>
      </c>
      <c r="N76" s="55" t="s">
        <v>241</v>
      </c>
      <c r="O76" s="55" t="s">
        <v>241</v>
      </c>
    </row>
    <row r="77" spans="1:96" s="14" customFormat="1" x14ac:dyDescent="0.25">
      <c r="A77" s="1"/>
      <c r="B77" s="18"/>
      <c r="C77" s="40"/>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236</v>
      </c>
    </row>
    <row r="84" spans="1:15" x14ac:dyDescent="0.25">
      <c r="B84" s="7" t="s">
        <v>66</v>
      </c>
    </row>
    <row r="85" spans="1:15" x14ac:dyDescent="0.25">
      <c r="B85" s="7" t="s">
        <v>42</v>
      </c>
    </row>
    <row r="86" spans="1:15" x14ac:dyDescent="0.25">
      <c r="B86" s="7"/>
    </row>
    <row r="87" spans="1:15" x14ac:dyDescent="0.25">
      <c r="B87" s="27" t="s">
        <v>196</v>
      </c>
    </row>
    <row r="88" spans="1:15" x14ac:dyDescent="0.25">
      <c r="B88" s="27"/>
    </row>
    <row r="89" spans="1:15" s="10" customFormat="1" x14ac:dyDescent="0.25">
      <c r="A89"/>
      <c r="B89" s="25"/>
      <c r="C89" s="95" t="s">
        <v>124</v>
      </c>
      <c r="D89" s="95"/>
      <c r="E89" s="95"/>
      <c r="F89" s="95"/>
      <c r="G89" s="95"/>
      <c r="H89" s="95"/>
      <c r="I89" s="95"/>
      <c r="J89" s="95"/>
      <c r="K89" s="95"/>
      <c r="L89" s="95"/>
      <c r="M89" s="95"/>
      <c r="N89" s="95"/>
      <c r="O89" s="95"/>
    </row>
    <row r="90" spans="1:15" customFormat="1" ht="33"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42.75" customHeight="1"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0.23</v>
      </c>
      <c r="D92" s="62">
        <v>0.17</v>
      </c>
      <c r="E92" s="62">
        <v>0.17</v>
      </c>
      <c r="F92" s="62">
        <v>0.22</v>
      </c>
      <c r="G92" s="62">
        <v>0.09</v>
      </c>
      <c r="H92" s="62">
        <v>0.18</v>
      </c>
      <c r="I92" s="62">
        <v>7.0000000000000007E-2</v>
      </c>
      <c r="J92" s="62">
        <v>7.6920000000000002E-2</v>
      </c>
      <c r="K92" s="62">
        <v>0.01</v>
      </c>
      <c r="L92" s="62">
        <v>0.08</v>
      </c>
      <c r="M92" s="63" t="s">
        <v>241</v>
      </c>
      <c r="N92" s="63">
        <v>0.02</v>
      </c>
      <c r="O92" s="63" t="s">
        <v>241</v>
      </c>
    </row>
    <row r="93" spans="1:15" x14ac:dyDescent="0.25">
      <c r="B93" s="64" t="s">
        <v>109</v>
      </c>
      <c r="C93" s="64">
        <v>0.47</v>
      </c>
      <c r="D93" s="64">
        <v>0.37</v>
      </c>
      <c r="E93" s="64">
        <v>0.37</v>
      </c>
      <c r="F93" s="64">
        <v>0.5</v>
      </c>
      <c r="G93" s="64">
        <v>0.26</v>
      </c>
      <c r="H93" s="64">
        <v>0.43</v>
      </c>
      <c r="I93" s="64">
        <v>0.17</v>
      </c>
      <c r="J93" s="64">
        <v>0.16483999999999999</v>
      </c>
      <c r="K93" s="64">
        <v>0.03</v>
      </c>
      <c r="L93" s="64">
        <v>0.22</v>
      </c>
      <c r="M93" s="65" t="s">
        <v>241</v>
      </c>
      <c r="N93" s="65">
        <v>0.57999999999999996</v>
      </c>
      <c r="O93" s="65" t="s">
        <v>241</v>
      </c>
    </row>
    <row r="94" spans="1:15" x14ac:dyDescent="0.25">
      <c r="B94" s="64" t="s">
        <v>110</v>
      </c>
      <c r="C94" s="64">
        <v>0.72</v>
      </c>
      <c r="D94" s="64">
        <v>0.56999999999999995</v>
      </c>
      <c r="E94" s="64">
        <v>0.53</v>
      </c>
      <c r="F94" s="64">
        <v>0.7</v>
      </c>
      <c r="G94" s="64">
        <v>0.46</v>
      </c>
      <c r="H94" s="64">
        <v>0.68</v>
      </c>
      <c r="I94" s="64">
        <v>0.37</v>
      </c>
      <c r="J94" s="64">
        <v>0.43560599999999999</v>
      </c>
      <c r="K94" s="64">
        <v>0.05</v>
      </c>
      <c r="L94" s="64">
        <v>0.44</v>
      </c>
      <c r="M94" s="65" t="s">
        <v>241</v>
      </c>
      <c r="N94" s="65">
        <v>0.12</v>
      </c>
      <c r="O94" s="65" t="s">
        <v>241</v>
      </c>
    </row>
    <row r="95" spans="1:15" x14ac:dyDescent="0.25">
      <c r="B95" s="64" t="s">
        <v>111</v>
      </c>
      <c r="C95" s="64">
        <v>0.89</v>
      </c>
      <c r="D95" s="64">
        <v>0.75</v>
      </c>
      <c r="E95" s="64">
        <v>0.69</v>
      </c>
      <c r="F95" s="64">
        <v>0.8</v>
      </c>
      <c r="G95" s="64">
        <v>0.67</v>
      </c>
      <c r="H95" s="64">
        <v>0.84</v>
      </c>
      <c r="I95" s="64">
        <v>0.57999999999999996</v>
      </c>
      <c r="J95" s="64">
        <v>0.72532799999999997</v>
      </c>
      <c r="K95" s="64">
        <v>0.08</v>
      </c>
      <c r="L95" s="64">
        <v>0.64</v>
      </c>
      <c r="M95" s="65" t="s">
        <v>241</v>
      </c>
      <c r="N95" s="65">
        <v>0.21</v>
      </c>
      <c r="O95" s="65" t="s">
        <v>241</v>
      </c>
    </row>
    <row r="96" spans="1:15" ht="17.25" x14ac:dyDescent="0.25">
      <c r="B96" s="66" t="s">
        <v>220</v>
      </c>
      <c r="C96" s="66">
        <v>0.98</v>
      </c>
      <c r="D96" s="66">
        <v>0.93</v>
      </c>
      <c r="E96" s="66">
        <v>0.8</v>
      </c>
      <c r="F96" s="66">
        <v>0.91</v>
      </c>
      <c r="G96" s="66">
        <v>0.8</v>
      </c>
      <c r="H96" s="66">
        <v>0.95</v>
      </c>
      <c r="I96" s="66">
        <v>0.76</v>
      </c>
      <c r="J96" s="66">
        <v>0.83323999999999998</v>
      </c>
      <c r="K96" s="66">
        <v>0.14000000000000001</v>
      </c>
      <c r="L96" s="66">
        <v>0.79</v>
      </c>
      <c r="M96" s="67" t="s">
        <v>241</v>
      </c>
      <c r="N96" s="67">
        <v>0.34</v>
      </c>
      <c r="O96" s="67" t="s">
        <v>241</v>
      </c>
    </row>
    <row r="97" spans="1:15" x14ac:dyDescent="0.25">
      <c r="B97" s="64" t="s">
        <v>112</v>
      </c>
      <c r="C97" s="64">
        <v>1</v>
      </c>
      <c r="D97" s="64">
        <v>1</v>
      </c>
      <c r="E97" s="64">
        <v>0.9</v>
      </c>
      <c r="F97" s="64">
        <v>0.99</v>
      </c>
      <c r="G97" s="64">
        <v>0.92</v>
      </c>
      <c r="H97" s="64">
        <v>0.99</v>
      </c>
      <c r="I97" s="64">
        <v>0.9</v>
      </c>
      <c r="J97" s="64">
        <v>0.93318999999999996</v>
      </c>
      <c r="K97" s="64">
        <v>0.26</v>
      </c>
      <c r="L97" s="64">
        <v>0.89</v>
      </c>
      <c r="M97" s="65" t="s">
        <v>241</v>
      </c>
      <c r="N97" s="65">
        <v>0.5</v>
      </c>
      <c r="O97" s="65" t="s">
        <v>241</v>
      </c>
    </row>
    <row r="98" spans="1:15" x14ac:dyDescent="0.25">
      <c r="B98" s="64" t="s">
        <v>113</v>
      </c>
      <c r="C98" s="64">
        <v>1</v>
      </c>
      <c r="D98" s="64">
        <v>1</v>
      </c>
      <c r="E98" s="64">
        <v>0.97</v>
      </c>
      <c r="F98" s="64">
        <v>1</v>
      </c>
      <c r="G98" s="64">
        <v>0.98</v>
      </c>
      <c r="H98" s="64">
        <v>1</v>
      </c>
      <c r="I98" s="64">
        <v>0.99</v>
      </c>
      <c r="J98" s="64">
        <v>0.98275000000000001</v>
      </c>
      <c r="K98" s="64">
        <v>0.51</v>
      </c>
      <c r="L98" s="64">
        <v>0.97</v>
      </c>
      <c r="M98" s="65" t="s">
        <v>241</v>
      </c>
      <c r="N98" s="65">
        <v>0.66</v>
      </c>
      <c r="O98" s="65" t="s">
        <v>241</v>
      </c>
    </row>
    <row r="99" spans="1:15" x14ac:dyDescent="0.25">
      <c r="B99" s="64" t="s">
        <v>114</v>
      </c>
      <c r="C99" s="64">
        <v>1</v>
      </c>
      <c r="D99" s="64">
        <v>1</v>
      </c>
      <c r="E99" s="64">
        <v>1</v>
      </c>
      <c r="F99" s="64">
        <v>1</v>
      </c>
      <c r="G99" s="64">
        <v>1</v>
      </c>
      <c r="H99" s="64">
        <v>1</v>
      </c>
      <c r="I99" s="64">
        <v>1</v>
      </c>
      <c r="J99" s="64">
        <v>1</v>
      </c>
      <c r="K99" s="64">
        <v>0.8</v>
      </c>
      <c r="L99" s="64">
        <v>1</v>
      </c>
      <c r="M99" s="65" t="s">
        <v>241</v>
      </c>
      <c r="N99" s="65">
        <v>0.79</v>
      </c>
      <c r="O99" s="65" t="s">
        <v>241</v>
      </c>
    </row>
    <row r="100" spans="1:15" x14ac:dyDescent="0.25">
      <c r="B100" s="64" t="s">
        <v>115</v>
      </c>
      <c r="C100" s="64">
        <v>1</v>
      </c>
      <c r="D100" s="64">
        <v>1</v>
      </c>
      <c r="E100" s="64">
        <v>1</v>
      </c>
      <c r="F100" s="64">
        <v>1</v>
      </c>
      <c r="G100" s="64">
        <v>1</v>
      </c>
      <c r="H100" s="64">
        <v>1</v>
      </c>
      <c r="I100" s="64">
        <v>1</v>
      </c>
      <c r="J100" s="64">
        <v>1</v>
      </c>
      <c r="K100" s="64">
        <v>0.99</v>
      </c>
      <c r="L100" s="64">
        <v>1</v>
      </c>
      <c r="M100" s="65" t="s">
        <v>241</v>
      </c>
      <c r="N100" s="65">
        <v>0.92</v>
      </c>
      <c r="O100" s="65" t="s">
        <v>241</v>
      </c>
    </row>
    <row r="101" spans="1:15" x14ac:dyDescent="0.25">
      <c r="B101" s="68" t="s">
        <v>43</v>
      </c>
      <c r="C101" s="68">
        <v>0.78</v>
      </c>
      <c r="D101" s="68">
        <v>0.71</v>
      </c>
      <c r="E101" s="68">
        <v>0.7</v>
      </c>
      <c r="F101" s="68">
        <v>0.76</v>
      </c>
      <c r="G101" s="68">
        <v>0.67</v>
      </c>
      <c r="H101" s="68">
        <v>0.76</v>
      </c>
      <c r="I101" s="68">
        <v>0.65</v>
      </c>
      <c r="J101" s="68">
        <v>0.66529780590717302</v>
      </c>
      <c r="K101" s="68">
        <v>0.34</v>
      </c>
      <c r="L101" s="68">
        <v>0.65</v>
      </c>
      <c r="M101" s="69" t="s">
        <v>241</v>
      </c>
      <c r="N101" s="69">
        <v>0.41</v>
      </c>
      <c r="O101" s="69" t="s">
        <v>241</v>
      </c>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179</v>
      </c>
    </row>
    <row r="108" spans="1:15" x14ac:dyDescent="0.25">
      <c r="B108" s="7" t="s">
        <v>67</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C207581E-3F17-4657-B935-811957FDF83D}"/>
  </hyperlinks>
  <pageMargins left="0.7" right="0.7" top="1.14375" bottom="1.14375" header="0.511811023622047" footer="0.511811023622047"/>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C142-3E76-4E1E-8347-30241F73925F}">
  <dimension ref="A1:CR113"/>
  <sheetViews>
    <sheetView showGridLines="0" topLeftCell="C93" zoomScale="89" zoomScaleNormal="89" workbookViewId="0">
      <selection activeCell="J95" sqref="J95:J104"/>
    </sheetView>
  </sheetViews>
  <sheetFormatPr baseColWidth="10" defaultColWidth="11.28515625" defaultRowHeight="15" x14ac:dyDescent="0.25"/>
  <cols>
    <col min="1" max="1" width="4.42578125" style="1" customWidth="1"/>
    <col min="2" max="2" width="33.85546875" style="1" customWidth="1"/>
    <col min="3" max="13" width="27.140625" style="1" customWidth="1"/>
    <col min="14" max="14" width="31" style="1" customWidth="1"/>
    <col min="15" max="15" width="29.140625" style="1" customWidth="1"/>
    <col min="16" max="16384" width="11.28515625" style="1"/>
  </cols>
  <sheetData>
    <row r="1" spans="1:13" x14ac:dyDescent="0.25">
      <c r="B1" s="5" t="s">
        <v>7</v>
      </c>
    </row>
    <row r="2" spans="1:13" x14ac:dyDescent="0.25">
      <c r="B2" s="5"/>
    </row>
    <row r="3" spans="1:13" x14ac:dyDescent="0.25">
      <c r="B3" s="27" t="s">
        <v>81</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2070</v>
      </c>
      <c r="D7" s="44">
        <v>1520</v>
      </c>
      <c r="E7" s="44">
        <v>1500</v>
      </c>
      <c r="F7" s="44">
        <v>1600</v>
      </c>
      <c r="G7" s="44">
        <v>1420</v>
      </c>
      <c r="H7" s="44">
        <v>1460</v>
      </c>
      <c r="I7" s="44">
        <v>1540</v>
      </c>
      <c r="J7" s="44">
        <v>1410</v>
      </c>
      <c r="K7" s="44">
        <v>1300</v>
      </c>
      <c r="L7" s="44">
        <v>1390</v>
      </c>
      <c r="M7" s="44">
        <v>1230</v>
      </c>
    </row>
    <row r="8" spans="1:13" x14ac:dyDescent="0.25">
      <c r="B8" s="45" t="s">
        <v>109</v>
      </c>
      <c r="C8" s="46">
        <v>2420</v>
      </c>
      <c r="D8" s="46">
        <v>1680</v>
      </c>
      <c r="E8" s="46">
        <v>1620</v>
      </c>
      <c r="F8" s="46">
        <v>1770</v>
      </c>
      <c r="G8" s="46">
        <v>1510</v>
      </c>
      <c r="H8" s="46">
        <v>1570</v>
      </c>
      <c r="I8" s="46">
        <v>1640</v>
      </c>
      <c r="J8" s="46">
        <v>1470</v>
      </c>
      <c r="K8" s="46">
        <v>1430</v>
      </c>
      <c r="L8" s="46">
        <v>1500</v>
      </c>
      <c r="M8" s="46">
        <v>1260</v>
      </c>
    </row>
    <row r="9" spans="1:13" x14ac:dyDescent="0.25">
      <c r="B9" s="45" t="s">
        <v>110</v>
      </c>
      <c r="C9" s="46">
        <v>2620</v>
      </c>
      <c r="D9" s="46">
        <v>1800</v>
      </c>
      <c r="E9" s="46">
        <v>1700</v>
      </c>
      <c r="F9" s="46">
        <v>1910</v>
      </c>
      <c r="G9" s="46">
        <v>1580</v>
      </c>
      <c r="H9" s="46">
        <v>1650</v>
      </c>
      <c r="I9" s="46">
        <v>1720</v>
      </c>
      <c r="J9" s="46">
        <v>1740</v>
      </c>
      <c r="K9" s="46">
        <v>1530</v>
      </c>
      <c r="L9" s="46">
        <v>1580</v>
      </c>
      <c r="M9" s="46">
        <v>1300</v>
      </c>
    </row>
    <row r="10" spans="1:13" x14ac:dyDescent="0.25">
      <c r="B10" s="45" t="s">
        <v>111</v>
      </c>
      <c r="C10" s="46">
        <v>2800</v>
      </c>
      <c r="D10" s="46">
        <v>1920</v>
      </c>
      <c r="E10" s="46">
        <v>1780</v>
      </c>
      <c r="F10" s="46">
        <v>2030</v>
      </c>
      <c r="G10" s="46">
        <v>1640</v>
      </c>
      <c r="H10" s="46">
        <v>1720</v>
      </c>
      <c r="I10" s="46">
        <v>1830</v>
      </c>
      <c r="J10" s="46">
        <v>2500</v>
      </c>
      <c r="K10" s="46">
        <v>1610</v>
      </c>
      <c r="L10" s="46">
        <v>1650</v>
      </c>
      <c r="M10" s="46">
        <v>1330</v>
      </c>
    </row>
    <row r="11" spans="1:13" ht="17.25" x14ac:dyDescent="0.25">
      <c r="A11" s="8"/>
      <c r="B11" s="47" t="s">
        <v>117</v>
      </c>
      <c r="C11" s="48">
        <v>2980</v>
      </c>
      <c r="D11" s="48">
        <v>2050</v>
      </c>
      <c r="E11" s="48">
        <v>1860</v>
      </c>
      <c r="F11" s="48">
        <v>2160</v>
      </c>
      <c r="G11" s="48">
        <v>1710</v>
      </c>
      <c r="H11" s="48">
        <v>1800</v>
      </c>
      <c r="I11" s="48">
        <v>1950</v>
      </c>
      <c r="J11" s="48">
        <v>2650</v>
      </c>
      <c r="K11" s="48">
        <v>1700</v>
      </c>
      <c r="L11" s="48">
        <v>1720</v>
      </c>
      <c r="M11" s="48">
        <v>1380</v>
      </c>
    </row>
    <row r="12" spans="1:13" x14ac:dyDescent="0.25">
      <c r="B12" s="45" t="s">
        <v>112</v>
      </c>
      <c r="C12" s="46">
        <v>3170</v>
      </c>
      <c r="D12" s="46">
        <v>2180</v>
      </c>
      <c r="E12" s="46">
        <v>1955</v>
      </c>
      <c r="F12" s="46">
        <v>2290</v>
      </c>
      <c r="G12" s="46">
        <v>1770</v>
      </c>
      <c r="H12" s="46">
        <v>1900</v>
      </c>
      <c r="I12" s="46">
        <v>2060</v>
      </c>
      <c r="J12" s="46">
        <v>2860</v>
      </c>
      <c r="K12" s="46">
        <v>1770</v>
      </c>
      <c r="L12" s="46">
        <v>1800</v>
      </c>
      <c r="M12" s="46">
        <v>1430</v>
      </c>
    </row>
    <row r="13" spans="1:13" x14ac:dyDescent="0.25">
      <c r="B13" s="45" t="s">
        <v>113</v>
      </c>
      <c r="C13" s="46">
        <v>3380</v>
      </c>
      <c r="D13" s="46">
        <v>2310</v>
      </c>
      <c r="E13" s="46">
        <v>2060</v>
      </c>
      <c r="F13" s="46">
        <v>2450</v>
      </c>
      <c r="G13" s="46">
        <v>1860</v>
      </c>
      <c r="H13" s="46">
        <v>2000</v>
      </c>
      <c r="I13" s="46">
        <v>2190</v>
      </c>
      <c r="J13" s="46">
        <v>3210</v>
      </c>
      <c r="K13" s="46">
        <v>1870</v>
      </c>
      <c r="L13" s="46">
        <v>1880</v>
      </c>
      <c r="M13" s="46">
        <v>1490</v>
      </c>
    </row>
    <row r="14" spans="1:13" x14ac:dyDescent="0.25">
      <c r="B14" s="45" t="s">
        <v>114</v>
      </c>
      <c r="C14" s="46">
        <v>3620</v>
      </c>
      <c r="D14" s="46">
        <v>2500</v>
      </c>
      <c r="E14" s="46">
        <v>2180</v>
      </c>
      <c r="F14" s="46">
        <v>2640</v>
      </c>
      <c r="G14" s="46">
        <v>1970</v>
      </c>
      <c r="H14" s="46">
        <v>2130</v>
      </c>
      <c r="I14" s="46">
        <v>2340</v>
      </c>
      <c r="J14" s="46">
        <v>3580</v>
      </c>
      <c r="K14" s="46">
        <v>1980</v>
      </c>
      <c r="L14" s="46">
        <v>1940</v>
      </c>
      <c r="M14" s="46">
        <v>1570</v>
      </c>
    </row>
    <row r="15" spans="1:13" x14ac:dyDescent="0.25">
      <c r="B15" s="45" t="s">
        <v>115</v>
      </c>
      <c r="C15" s="46">
        <v>4040</v>
      </c>
      <c r="D15" s="46">
        <v>2760</v>
      </c>
      <c r="E15" s="46">
        <v>2360</v>
      </c>
      <c r="F15" s="46">
        <v>2850</v>
      </c>
      <c r="G15" s="46">
        <v>2120</v>
      </c>
      <c r="H15" s="46">
        <v>2290</v>
      </c>
      <c r="I15" s="46">
        <v>2600</v>
      </c>
      <c r="J15" s="46">
        <v>4240</v>
      </c>
      <c r="K15" s="46">
        <v>2180</v>
      </c>
      <c r="L15" s="46">
        <v>2110</v>
      </c>
      <c r="M15" s="46">
        <v>1690</v>
      </c>
    </row>
    <row r="16" spans="1:13" x14ac:dyDescent="0.25">
      <c r="A16" s="8"/>
      <c r="B16" s="47" t="s">
        <v>43</v>
      </c>
      <c r="C16" s="48">
        <v>3020</v>
      </c>
      <c r="D16" s="48">
        <v>2090</v>
      </c>
      <c r="E16" s="48">
        <v>1900</v>
      </c>
      <c r="F16" s="48">
        <v>2200</v>
      </c>
      <c r="G16" s="48">
        <v>1740</v>
      </c>
      <c r="H16" s="48">
        <v>1840</v>
      </c>
      <c r="I16" s="48">
        <v>2000</v>
      </c>
      <c r="J16" s="48">
        <v>2680</v>
      </c>
      <c r="K16" s="48">
        <v>1720</v>
      </c>
      <c r="L16" s="48">
        <v>1740</v>
      </c>
      <c r="M16" s="48">
        <v>1420</v>
      </c>
    </row>
    <row r="17" spans="1:96" s="11" customFormat="1" ht="13.5" customHeight="1" x14ac:dyDescent="0.25">
      <c r="B17" s="47" t="s">
        <v>118</v>
      </c>
      <c r="C17" s="47">
        <v>1.9516908212560387</v>
      </c>
      <c r="D17" s="47">
        <v>1.8157894736842106</v>
      </c>
      <c r="E17" s="47">
        <v>1.5733333333333333</v>
      </c>
      <c r="F17" s="47">
        <v>1.78125</v>
      </c>
      <c r="G17" s="47">
        <v>1.4929577464788732</v>
      </c>
      <c r="H17" s="47">
        <v>1.5684931506849316</v>
      </c>
      <c r="I17" s="47">
        <v>1.6883116883116882</v>
      </c>
      <c r="J17" s="47">
        <v>3.0070921985815602</v>
      </c>
      <c r="K17" s="47">
        <v>1.676923076923077</v>
      </c>
      <c r="L17" s="47">
        <v>1.5179856115107915</v>
      </c>
      <c r="M17" s="47">
        <v>1.3739837398373984</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1.3557046979865772</v>
      </c>
      <c r="D18" s="47">
        <v>1.3463414634146342</v>
      </c>
      <c r="E18" s="47">
        <v>1.2688172043010753</v>
      </c>
      <c r="F18" s="47">
        <v>1.3194444444444444</v>
      </c>
      <c r="G18" s="47">
        <v>1.239766081871345</v>
      </c>
      <c r="H18" s="47">
        <v>1.2722222222222221</v>
      </c>
      <c r="I18" s="47">
        <v>1.3333333333333333</v>
      </c>
      <c r="J18" s="47">
        <v>1.6</v>
      </c>
      <c r="K18" s="47">
        <v>1.2823529411764707</v>
      </c>
      <c r="L18" s="47">
        <v>1.2267441860465116</v>
      </c>
      <c r="M18" s="47">
        <v>1.2246376811594204</v>
      </c>
    </row>
    <row r="19" spans="1:96" s="14" customFormat="1" x14ac:dyDescent="0.25">
      <c r="A19" s="12"/>
      <c r="B19" s="49" t="s">
        <v>49</v>
      </c>
      <c r="C19" s="49">
        <v>1.4396135265700483</v>
      </c>
      <c r="D19" s="49">
        <v>1.3486842105263157</v>
      </c>
      <c r="E19" s="49">
        <v>1.24</v>
      </c>
      <c r="F19" s="49">
        <v>1.35</v>
      </c>
      <c r="G19" s="49">
        <v>1.204225352112676</v>
      </c>
      <c r="H19" s="49">
        <v>1.2328767123287672</v>
      </c>
      <c r="I19" s="49">
        <v>1.2662337662337662</v>
      </c>
      <c r="J19" s="49">
        <v>1.8794326241134751</v>
      </c>
      <c r="K19" s="49">
        <v>1.3076923076923077</v>
      </c>
      <c r="L19" s="49">
        <v>1.2374100719424461</v>
      </c>
      <c r="M19" s="49">
        <v>1.1219512195121952</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50</v>
      </c>
    </row>
    <row r="26" spans="1:96" customFormat="1" ht="13.5" customHeight="1" x14ac:dyDescent="0.25">
      <c r="B26" s="16" t="s">
        <v>51</v>
      </c>
    </row>
    <row r="27" spans="1:96" x14ac:dyDescent="0.25">
      <c r="B27" s="7" t="s">
        <v>180</v>
      </c>
    </row>
    <row r="28" spans="1:96" x14ac:dyDescent="0.25">
      <c r="B28" s="7" t="s">
        <v>270</v>
      </c>
    </row>
    <row r="29" spans="1:96" x14ac:dyDescent="0.25">
      <c r="B29" s="29" t="s">
        <v>123</v>
      </c>
    </row>
    <row r="30" spans="1:96" x14ac:dyDescent="0.25">
      <c r="B30" s="7" t="s">
        <v>42</v>
      </c>
    </row>
    <row r="32" spans="1:96" x14ac:dyDescent="0.25">
      <c r="B32" s="27" t="s">
        <v>82</v>
      </c>
    </row>
    <row r="33" spans="1:96" x14ac:dyDescent="0.25">
      <c r="B33" s="7"/>
    </row>
    <row r="34" spans="1:96" x14ac:dyDescent="0.25">
      <c r="B34" s="25"/>
      <c r="C34" s="95" t="s">
        <v>124</v>
      </c>
      <c r="D34" s="95"/>
      <c r="E34" s="95"/>
      <c r="F34" s="95"/>
      <c r="G34" s="95"/>
      <c r="H34" s="95"/>
      <c r="I34" s="95"/>
      <c r="J34" s="95"/>
      <c r="K34" s="95"/>
      <c r="L34" s="95"/>
      <c r="M34" s="95"/>
      <c r="N34" s="95"/>
      <c r="O34" s="95"/>
    </row>
    <row r="35" spans="1:96" ht="24.75" customHeight="1" x14ac:dyDescent="0.25">
      <c r="B35" s="26"/>
      <c r="C35" s="97" t="s">
        <v>210</v>
      </c>
      <c r="D35" s="97" t="s">
        <v>125</v>
      </c>
      <c r="E35" s="97" t="s">
        <v>126</v>
      </c>
      <c r="F35" s="97" t="s">
        <v>127</v>
      </c>
      <c r="G35" s="97" t="s">
        <v>128</v>
      </c>
      <c r="H35" s="97" t="s">
        <v>129</v>
      </c>
      <c r="I35" s="97" t="s">
        <v>130</v>
      </c>
      <c r="J35" s="97" t="s">
        <v>211</v>
      </c>
      <c r="K35" s="97" t="s">
        <v>206</v>
      </c>
      <c r="L35" s="97" t="s">
        <v>131</v>
      </c>
      <c r="M35" s="91" t="s">
        <v>212</v>
      </c>
      <c r="N35" s="91"/>
      <c r="O35" s="91"/>
    </row>
    <row r="36" spans="1:96" ht="45" customHeight="1" x14ac:dyDescent="0.25">
      <c r="B36" s="26"/>
      <c r="C36" s="98"/>
      <c r="D36" s="98"/>
      <c r="E36" s="98"/>
      <c r="F36" s="98"/>
      <c r="G36" s="98"/>
      <c r="H36" s="98"/>
      <c r="I36" s="98"/>
      <c r="J36" s="98"/>
      <c r="K36" s="98"/>
      <c r="L36" s="98"/>
      <c r="M36" s="50" t="s">
        <v>213</v>
      </c>
      <c r="N36" s="50" t="s">
        <v>216</v>
      </c>
      <c r="O36" s="50" t="s">
        <v>217</v>
      </c>
    </row>
    <row r="37" spans="1:96" ht="17.25" x14ac:dyDescent="0.25">
      <c r="B37" s="43" t="s">
        <v>219</v>
      </c>
      <c r="C37" s="44">
        <v>6460</v>
      </c>
      <c r="D37" s="44">
        <v>3120</v>
      </c>
      <c r="E37" s="44">
        <v>4050</v>
      </c>
      <c r="F37" s="44">
        <v>5680</v>
      </c>
      <c r="G37" s="44">
        <v>1800</v>
      </c>
      <c r="H37" s="44">
        <v>3650</v>
      </c>
      <c r="I37" s="44">
        <v>2800</v>
      </c>
      <c r="J37" s="44">
        <v>5140</v>
      </c>
      <c r="K37" s="44">
        <v>300</v>
      </c>
      <c r="L37" s="44">
        <v>1580</v>
      </c>
      <c r="M37" s="44">
        <v>560</v>
      </c>
      <c r="N37" s="56">
        <v>520</v>
      </c>
      <c r="O37" s="56">
        <v>570</v>
      </c>
    </row>
    <row r="38" spans="1:96" x14ac:dyDescent="0.25">
      <c r="B38" s="45" t="s">
        <v>109</v>
      </c>
      <c r="C38" s="46">
        <v>15700</v>
      </c>
      <c r="D38" s="46">
        <v>7830</v>
      </c>
      <c r="E38" s="46">
        <v>8170</v>
      </c>
      <c r="F38" s="46">
        <v>12390</v>
      </c>
      <c r="G38" s="46">
        <v>5170</v>
      </c>
      <c r="H38" s="46">
        <v>9560</v>
      </c>
      <c r="I38" s="46">
        <v>6340</v>
      </c>
      <c r="J38" s="46">
        <v>10950</v>
      </c>
      <c r="K38" s="46">
        <v>820</v>
      </c>
      <c r="L38" s="46">
        <v>4420</v>
      </c>
      <c r="M38" s="46">
        <v>1270</v>
      </c>
      <c r="N38" s="57">
        <v>1280</v>
      </c>
      <c r="O38" s="57">
        <v>1140</v>
      </c>
    </row>
    <row r="39" spans="1:96" x14ac:dyDescent="0.25">
      <c r="B39" s="45" t="s">
        <v>110</v>
      </c>
      <c r="C39" s="46">
        <v>23070</v>
      </c>
      <c r="D39" s="46">
        <v>12380</v>
      </c>
      <c r="E39" s="46">
        <v>12150</v>
      </c>
      <c r="F39" s="46">
        <v>17550</v>
      </c>
      <c r="G39" s="46">
        <v>9180</v>
      </c>
      <c r="H39" s="46">
        <v>14390</v>
      </c>
      <c r="I39" s="46">
        <v>11200</v>
      </c>
      <c r="J39" s="46">
        <v>14510</v>
      </c>
      <c r="K39" s="46">
        <v>1560</v>
      </c>
      <c r="L39" s="46">
        <v>8460</v>
      </c>
      <c r="M39" s="46">
        <v>2210</v>
      </c>
      <c r="N39" s="57">
        <v>2510</v>
      </c>
      <c r="O39" s="57">
        <v>1750</v>
      </c>
    </row>
    <row r="40" spans="1:96" x14ac:dyDescent="0.25">
      <c r="B40" s="45" t="s">
        <v>111</v>
      </c>
      <c r="C40" s="46">
        <v>28030</v>
      </c>
      <c r="D40" s="46">
        <v>16740</v>
      </c>
      <c r="E40" s="46">
        <v>15630</v>
      </c>
      <c r="F40" s="46">
        <v>20080</v>
      </c>
      <c r="G40" s="46">
        <v>13370</v>
      </c>
      <c r="H40" s="46">
        <v>17000</v>
      </c>
      <c r="I40" s="46">
        <v>15690</v>
      </c>
      <c r="J40" s="46">
        <v>16600</v>
      </c>
      <c r="K40" s="46">
        <v>2870</v>
      </c>
      <c r="L40" s="46">
        <v>12400</v>
      </c>
      <c r="M40" s="46">
        <v>3450</v>
      </c>
      <c r="N40" s="57">
        <v>4200</v>
      </c>
      <c r="O40" s="57">
        <v>2460</v>
      </c>
    </row>
    <row r="41" spans="1:96" ht="17.25" x14ac:dyDescent="0.25">
      <c r="A41" s="8"/>
      <c r="B41" s="47" t="s">
        <v>220</v>
      </c>
      <c r="C41" s="48">
        <v>31170</v>
      </c>
      <c r="D41" s="48">
        <v>19720</v>
      </c>
      <c r="E41" s="48">
        <v>18170</v>
      </c>
      <c r="F41" s="48">
        <v>22440</v>
      </c>
      <c r="G41" s="48">
        <v>16230</v>
      </c>
      <c r="H41" s="48">
        <v>18630</v>
      </c>
      <c r="I41" s="48">
        <v>18270</v>
      </c>
      <c r="J41" s="48">
        <v>22580</v>
      </c>
      <c r="K41" s="48">
        <v>5120</v>
      </c>
      <c r="L41" s="48">
        <v>15510</v>
      </c>
      <c r="M41" s="48">
        <v>5010</v>
      </c>
      <c r="N41" s="58">
        <v>6340</v>
      </c>
      <c r="O41" s="58">
        <v>3300</v>
      </c>
    </row>
    <row r="42" spans="1:96" x14ac:dyDescent="0.25">
      <c r="B42" s="45" t="s">
        <v>112</v>
      </c>
      <c r="C42" s="46">
        <v>34150</v>
      </c>
      <c r="D42" s="46">
        <v>21970</v>
      </c>
      <c r="E42" s="46">
        <v>19840</v>
      </c>
      <c r="F42" s="46">
        <v>24450</v>
      </c>
      <c r="G42" s="46">
        <v>17980</v>
      </c>
      <c r="H42" s="46">
        <v>19840</v>
      </c>
      <c r="I42" s="46">
        <v>20190</v>
      </c>
      <c r="J42" s="46">
        <v>30800</v>
      </c>
      <c r="K42" s="46">
        <v>9530</v>
      </c>
      <c r="L42" s="46">
        <v>17520</v>
      </c>
      <c r="M42" s="46">
        <v>7040</v>
      </c>
      <c r="N42" s="57">
        <v>8510</v>
      </c>
      <c r="O42" s="57">
        <v>4300</v>
      </c>
    </row>
    <row r="43" spans="1:96" x14ac:dyDescent="0.25">
      <c r="B43" s="45" t="s">
        <v>113</v>
      </c>
      <c r="C43" s="46">
        <v>37110</v>
      </c>
      <c r="D43" s="46">
        <v>24230</v>
      </c>
      <c r="E43" s="46">
        <v>21350</v>
      </c>
      <c r="F43" s="46">
        <v>26500</v>
      </c>
      <c r="G43" s="46">
        <v>19270</v>
      </c>
      <c r="H43" s="46">
        <v>21480</v>
      </c>
      <c r="I43" s="46">
        <v>22190</v>
      </c>
      <c r="J43" s="46">
        <v>33840</v>
      </c>
      <c r="K43" s="46">
        <v>14580</v>
      </c>
      <c r="L43" s="46">
        <v>19050</v>
      </c>
      <c r="M43" s="46">
        <v>9380</v>
      </c>
      <c r="N43" s="57">
        <v>10680</v>
      </c>
      <c r="O43" s="57">
        <v>5550</v>
      </c>
    </row>
    <row r="44" spans="1:96" x14ac:dyDescent="0.25">
      <c r="B44" s="45" t="s">
        <v>114</v>
      </c>
      <c r="C44" s="46">
        <v>40580</v>
      </c>
      <c r="D44" s="46">
        <v>26650</v>
      </c>
      <c r="E44" s="46">
        <v>23210</v>
      </c>
      <c r="F44" s="46">
        <v>29000</v>
      </c>
      <c r="G44" s="46">
        <v>20700</v>
      </c>
      <c r="H44" s="46">
        <v>23300</v>
      </c>
      <c r="I44" s="46">
        <v>24840</v>
      </c>
      <c r="J44" s="46">
        <v>38450</v>
      </c>
      <c r="K44" s="46">
        <v>18470</v>
      </c>
      <c r="L44" s="46">
        <v>20730</v>
      </c>
      <c r="M44" s="46">
        <v>11970</v>
      </c>
      <c r="N44" s="57">
        <v>12910</v>
      </c>
      <c r="O44" s="57">
        <v>7570</v>
      </c>
    </row>
    <row r="45" spans="1:96" x14ac:dyDescent="0.25">
      <c r="B45" s="45" t="s">
        <v>115</v>
      </c>
      <c r="C45" s="46">
        <v>45310</v>
      </c>
      <c r="D45" s="46">
        <v>30230</v>
      </c>
      <c r="E45" s="46">
        <v>25480</v>
      </c>
      <c r="F45" s="46">
        <v>32480</v>
      </c>
      <c r="G45" s="46">
        <v>22950</v>
      </c>
      <c r="H45" s="46">
        <v>25580</v>
      </c>
      <c r="I45" s="46">
        <v>27630</v>
      </c>
      <c r="J45" s="46">
        <v>44930</v>
      </c>
      <c r="K45" s="46">
        <v>21610</v>
      </c>
      <c r="L45" s="46">
        <v>23130</v>
      </c>
      <c r="M45" s="46">
        <v>15250</v>
      </c>
      <c r="N45" s="57">
        <v>15820</v>
      </c>
      <c r="O45" s="57">
        <v>11470</v>
      </c>
    </row>
    <row r="46" spans="1:96" s="15" customFormat="1" x14ac:dyDescent="0.25">
      <c r="B46" s="47" t="s">
        <v>218</v>
      </c>
      <c r="C46" s="48">
        <v>28990</v>
      </c>
      <c r="D46" s="48">
        <v>18130</v>
      </c>
      <c r="E46" s="48">
        <v>16370</v>
      </c>
      <c r="F46" s="48">
        <v>20950</v>
      </c>
      <c r="G46" s="48">
        <v>14010</v>
      </c>
      <c r="H46" s="48">
        <v>16770</v>
      </c>
      <c r="I46" s="48">
        <v>16600</v>
      </c>
      <c r="J46" s="48">
        <v>24730</v>
      </c>
      <c r="K46" s="48">
        <v>8840</v>
      </c>
      <c r="L46" s="48">
        <v>13680</v>
      </c>
      <c r="M46" s="48">
        <v>6640</v>
      </c>
      <c r="N46" s="58">
        <v>7300</v>
      </c>
      <c r="O46" s="58">
        <v>4800</v>
      </c>
    </row>
    <row r="47" spans="1:96" s="11" customFormat="1" ht="13.5" customHeight="1" x14ac:dyDescent="0.25">
      <c r="B47" s="47" t="s">
        <v>221</v>
      </c>
      <c r="C47" s="47">
        <v>7.0139318885448914</v>
      </c>
      <c r="D47" s="47">
        <v>9.6891025641025639</v>
      </c>
      <c r="E47" s="47">
        <v>6.2913580246913581</v>
      </c>
      <c r="F47" s="47">
        <v>5.71830985915493</v>
      </c>
      <c r="G47" s="47">
        <v>12.75</v>
      </c>
      <c r="H47" s="47">
        <v>7.0082191780821921</v>
      </c>
      <c r="I47" s="47">
        <v>9.867857142857142</v>
      </c>
      <c r="J47" s="47">
        <v>8.7412451361867696</v>
      </c>
      <c r="K47" s="47">
        <v>72.033333333333331</v>
      </c>
      <c r="L47" s="47">
        <v>14.639240506329115</v>
      </c>
      <c r="M47" s="47">
        <v>27.232142857142858</v>
      </c>
      <c r="N47" s="59">
        <v>30.423076923076923</v>
      </c>
      <c r="O47" s="59">
        <v>20.12280701754386</v>
      </c>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row>
    <row r="48" spans="1:96" s="14" customFormat="1" x14ac:dyDescent="0.25">
      <c r="A48" s="12"/>
      <c r="B48" s="47" t="s">
        <v>48</v>
      </c>
      <c r="C48" s="47">
        <v>1.4536413217837665</v>
      </c>
      <c r="D48" s="47">
        <v>1.5329614604462474</v>
      </c>
      <c r="E48" s="47">
        <v>1.4023115024766097</v>
      </c>
      <c r="F48" s="47">
        <v>1.447415329768271</v>
      </c>
      <c r="G48" s="47">
        <v>1.4140480591497226</v>
      </c>
      <c r="H48" s="47">
        <v>1.3730542136339239</v>
      </c>
      <c r="I48" s="47">
        <v>1.5123152709359606</v>
      </c>
      <c r="J48" s="47">
        <v>1.9898139946855624</v>
      </c>
      <c r="K48" s="47">
        <v>4.220703125</v>
      </c>
      <c r="L48" s="47">
        <v>1.4912959381044488</v>
      </c>
      <c r="M48" s="47">
        <v>3.0439121756487024</v>
      </c>
      <c r="N48" s="59">
        <v>2.4952681388012619</v>
      </c>
      <c r="O48" s="59">
        <v>3.4757575757575756</v>
      </c>
    </row>
    <row r="49" spans="1:15" s="14" customFormat="1" x14ac:dyDescent="0.25">
      <c r="A49" s="12"/>
      <c r="B49" s="49" t="s">
        <v>49</v>
      </c>
      <c r="C49" s="49">
        <v>4.8250773993808052</v>
      </c>
      <c r="D49" s="49">
        <v>6.3205128205128203</v>
      </c>
      <c r="E49" s="49">
        <v>4.4864197530864196</v>
      </c>
      <c r="F49" s="49">
        <v>3.9507042253521125</v>
      </c>
      <c r="G49" s="49">
        <v>9.0166666666666675</v>
      </c>
      <c r="H49" s="49">
        <v>5.1041095890410961</v>
      </c>
      <c r="I49" s="49">
        <v>6.5250000000000004</v>
      </c>
      <c r="J49" s="49">
        <v>4.3929961089494167</v>
      </c>
      <c r="K49" s="49">
        <v>17.066666666666666</v>
      </c>
      <c r="L49" s="49">
        <v>9.8164556962025316</v>
      </c>
      <c r="M49" s="49">
        <v>8.9464285714285712</v>
      </c>
      <c r="N49" s="60">
        <v>12.192307692307692</v>
      </c>
      <c r="O49" s="60">
        <v>5.7894736842105265</v>
      </c>
    </row>
    <row r="50" spans="1:15" s="14" customFormat="1" x14ac:dyDescent="0.25">
      <c r="A50" s="12"/>
      <c r="B50" s="18"/>
      <c r="C50" s="13"/>
      <c r="D50" s="13"/>
      <c r="E50" s="13"/>
      <c r="F50" s="13"/>
      <c r="G50" s="13"/>
      <c r="H50" s="13"/>
      <c r="I50" s="13"/>
      <c r="J50" s="13"/>
      <c r="K50" s="13"/>
      <c r="L50" s="13"/>
      <c r="M50" s="13"/>
    </row>
    <row r="51" spans="1:15" customFormat="1" ht="18" customHeight="1" x14ac:dyDescent="0.25">
      <c r="A51" s="12"/>
      <c r="B51" s="28" t="s">
        <v>239</v>
      </c>
    </row>
    <row r="52" spans="1:15" customFormat="1" ht="30.75" customHeight="1" x14ac:dyDescent="0.25">
      <c r="A52" s="12"/>
      <c r="B52" s="92" t="s">
        <v>237</v>
      </c>
      <c r="C52" s="92"/>
      <c r="D52" s="92"/>
      <c r="E52" s="92"/>
      <c r="F52" s="92"/>
      <c r="G52" s="92"/>
      <c r="H52" s="92"/>
      <c r="I52" s="92"/>
      <c r="J52" s="92"/>
      <c r="K52" s="92"/>
      <c r="L52" s="92"/>
      <c r="M52" s="92"/>
      <c r="N52" s="92"/>
      <c r="O52" s="92"/>
    </row>
    <row r="53" spans="1:15" customFormat="1" ht="15.75" customHeight="1" x14ac:dyDescent="0.25">
      <c r="A53" s="12"/>
      <c r="B53" s="16" t="s">
        <v>222</v>
      </c>
    </row>
    <row r="54" spans="1:15" customFormat="1" ht="15.75" customHeight="1" x14ac:dyDescent="0.25">
      <c r="A54" s="12"/>
      <c r="B54" s="28" t="s">
        <v>223</v>
      </c>
    </row>
    <row r="55" spans="1:15" customFormat="1" ht="15.75" customHeight="1" x14ac:dyDescent="0.25">
      <c r="B55" s="28" t="s">
        <v>224</v>
      </c>
    </row>
    <row r="56" spans="1:15" x14ac:dyDescent="0.25">
      <c r="B56" s="7" t="s">
        <v>181</v>
      </c>
    </row>
    <row r="57" spans="1:15" x14ac:dyDescent="0.25">
      <c r="B57" s="7" t="s">
        <v>46</v>
      </c>
    </row>
    <row r="58" spans="1:15" x14ac:dyDescent="0.25">
      <c r="B58" s="29" t="s">
        <v>123</v>
      </c>
    </row>
    <row r="59" spans="1:15" x14ac:dyDescent="0.25">
      <c r="B59" s="7" t="s">
        <v>42</v>
      </c>
    </row>
    <row r="61" spans="1:15" x14ac:dyDescent="0.25">
      <c r="B61" s="27" t="s">
        <v>182</v>
      </c>
    </row>
    <row r="62" spans="1:15" x14ac:dyDescent="0.25">
      <c r="B62" s="7"/>
    </row>
    <row r="63" spans="1:15" customFormat="1" x14ac:dyDescent="0.25">
      <c r="B63" s="25"/>
      <c r="C63" s="95" t="s">
        <v>124</v>
      </c>
      <c r="D63" s="95"/>
      <c r="E63" s="95"/>
      <c r="F63" s="95"/>
      <c r="G63" s="95"/>
      <c r="H63" s="95"/>
      <c r="I63" s="95"/>
      <c r="J63" s="95"/>
      <c r="K63" s="95"/>
      <c r="L63" s="95"/>
      <c r="M63" s="95"/>
      <c r="N63" s="95"/>
      <c r="O63" s="95"/>
    </row>
    <row r="64" spans="1:15" customFormat="1" ht="29.25" customHeight="1" x14ac:dyDescent="0.25">
      <c r="B64" s="26"/>
      <c r="C64" s="97" t="s">
        <v>210</v>
      </c>
      <c r="D64" s="97" t="s">
        <v>125</v>
      </c>
      <c r="E64" s="97" t="s">
        <v>126</v>
      </c>
      <c r="F64" s="97" t="s">
        <v>127</v>
      </c>
      <c r="G64" s="97" t="s">
        <v>128</v>
      </c>
      <c r="H64" s="97" t="s">
        <v>129</v>
      </c>
      <c r="I64" s="97" t="s">
        <v>130</v>
      </c>
      <c r="J64" s="97" t="s">
        <v>211</v>
      </c>
      <c r="K64" s="97" t="s">
        <v>206</v>
      </c>
      <c r="L64" s="97" t="s">
        <v>131</v>
      </c>
      <c r="M64" s="91" t="s">
        <v>212</v>
      </c>
      <c r="N64" s="91"/>
      <c r="O64" s="91"/>
    </row>
    <row r="65" spans="1:96" customFormat="1" ht="38.25" customHeight="1" x14ac:dyDescent="0.25">
      <c r="B65" s="26"/>
      <c r="C65" s="98"/>
      <c r="D65" s="98"/>
      <c r="E65" s="98"/>
      <c r="F65" s="98"/>
      <c r="G65" s="98"/>
      <c r="H65" s="98"/>
      <c r="I65" s="98"/>
      <c r="J65" s="98"/>
      <c r="K65" s="98"/>
      <c r="L65" s="98"/>
      <c r="M65" s="50" t="s">
        <v>273</v>
      </c>
      <c r="N65" s="50" t="s">
        <v>274</v>
      </c>
      <c r="O65" s="50" t="s">
        <v>275</v>
      </c>
    </row>
    <row r="66" spans="1:96" ht="17.25" x14ac:dyDescent="0.25">
      <c r="B66" s="43" t="s">
        <v>219</v>
      </c>
      <c r="C66" s="44">
        <v>12010</v>
      </c>
      <c r="D66" s="44">
        <v>6210</v>
      </c>
      <c r="E66" s="44">
        <v>7260</v>
      </c>
      <c r="F66" s="44">
        <v>8420</v>
      </c>
      <c r="G66" s="44">
        <v>4130</v>
      </c>
      <c r="H66" s="44">
        <v>6790</v>
      </c>
      <c r="I66" s="44">
        <v>5670</v>
      </c>
      <c r="J66" s="44">
        <v>9660</v>
      </c>
      <c r="K66" s="44">
        <v>840</v>
      </c>
      <c r="L66" s="44">
        <v>3080</v>
      </c>
      <c r="M66" s="44">
        <v>2000</v>
      </c>
      <c r="N66" s="51" t="s">
        <v>241</v>
      </c>
      <c r="O66" s="51" t="s">
        <v>241</v>
      </c>
    </row>
    <row r="67" spans="1:96" x14ac:dyDescent="0.25">
      <c r="B67" s="45" t="s">
        <v>109</v>
      </c>
      <c r="C67" s="46">
        <v>20840</v>
      </c>
      <c r="D67" s="46">
        <v>10950</v>
      </c>
      <c r="E67" s="46">
        <v>12150</v>
      </c>
      <c r="F67" s="46">
        <v>15020</v>
      </c>
      <c r="G67" s="46">
        <v>8260</v>
      </c>
      <c r="H67" s="46">
        <v>12110</v>
      </c>
      <c r="I67" s="46">
        <v>9500</v>
      </c>
      <c r="J67" s="46">
        <v>14000</v>
      </c>
      <c r="K67" s="46">
        <v>1910</v>
      </c>
      <c r="L67" s="46">
        <v>6820</v>
      </c>
      <c r="M67" s="46">
        <v>2400</v>
      </c>
      <c r="N67" s="52" t="s">
        <v>241</v>
      </c>
      <c r="O67" s="52" t="s">
        <v>241</v>
      </c>
    </row>
    <row r="68" spans="1:96" x14ac:dyDescent="0.25">
      <c r="B68" s="45" t="s">
        <v>110</v>
      </c>
      <c r="C68" s="46">
        <v>26020</v>
      </c>
      <c r="D68" s="46">
        <v>15460</v>
      </c>
      <c r="E68" s="46">
        <v>15600</v>
      </c>
      <c r="F68" s="46">
        <v>18620</v>
      </c>
      <c r="G68" s="46">
        <v>11860</v>
      </c>
      <c r="H68" s="46">
        <v>15620</v>
      </c>
      <c r="I68" s="46">
        <v>14600</v>
      </c>
      <c r="J68" s="46">
        <v>15730</v>
      </c>
      <c r="K68" s="46">
        <v>3490</v>
      </c>
      <c r="L68" s="46">
        <v>10690</v>
      </c>
      <c r="M68" s="46">
        <v>3780</v>
      </c>
      <c r="N68" s="52" t="s">
        <v>241</v>
      </c>
      <c r="O68" s="52" t="s">
        <v>241</v>
      </c>
    </row>
    <row r="69" spans="1:96" x14ac:dyDescent="0.25">
      <c r="B69" s="45" t="s">
        <v>111</v>
      </c>
      <c r="C69" s="46">
        <v>29610</v>
      </c>
      <c r="D69" s="46">
        <v>18610</v>
      </c>
      <c r="E69" s="46">
        <v>17790</v>
      </c>
      <c r="F69" s="46">
        <v>20890</v>
      </c>
      <c r="G69" s="46">
        <v>14960</v>
      </c>
      <c r="H69" s="46">
        <v>17650</v>
      </c>
      <c r="I69" s="46">
        <v>17490</v>
      </c>
      <c r="J69" s="46">
        <v>20140</v>
      </c>
      <c r="K69" s="46">
        <v>5760</v>
      </c>
      <c r="L69" s="46">
        <v>14090</v>
      </c>
      <c r="M69" s="46">
        <v>5410</v>
      </c>
      <c r="N69" s="52" t="s">
        <v>241</v>
      </c>
      <c r="O69" s="52" t="s">
        <v>241</v>
      </c>
    </row>
    <row r="70" spans="1:96" ht="17.25" x14ac:dyDescent="0.25">
      <c r="B70" s="47" t="s">
        <v>220</v>
      </c>
      <c r="C70" s="48">
        <v>32210</v>
      </c>
      <c r="D70" s="48">
        <v>20780</v>
      </c>
      <c r="E70" s="48">
        <v>19390</v>
      </c>
      <c r="F70" s="48">
        <v>22890</v>
      </c>
      <c r="G70" s="48">
        <v>17100</v>
      </c>
      <c r="H70" s="48">
        <v>18970</v>
      </c>
      <c r="I70" s="48">
        <v>19290</v>
      </c>
      <c r="J70" s="48">
        <v>27470</v>
      </c>
      <c r="K70" s="48">
        <v>8920</v>
      </c>
      <c r="L70" s="48">
        <v>16360</v>
      </c>
      <c r="M70" s="48">
        <v>7180</v>
      </c>
      <c r="N70" s="53" t="s">
        <v>241</v>
      </c>
      <c r="O70" s="53" t="s">
        <v>241</v>
      </c>
    </row>
    <row r="71" spans="1:96" x14ac:dyDescent="0.25">
      <c r="B71" s="45" t="s">
        <v>112</v>
      </c>
      <c r="C71" s="46">
        <v>35060</v>
      </c>
      <c r="D71" s="46">
        <v>22820</v>
      </c>
      <c r="E71" s="46">
        <v>20650</v>
      </c>
      <c r="F71" s="46">
        <v>24850</v>
      </c>
      <c r="G71" s="46">
        <v>18500</v>
      </c>
      <c r="H71" s="46">
        <v>20150</v>
      </c>
      <c r="I71" s="46">
        <v>20780</v>
      </c>
      <c r="J71" s="46">
        <v>31620</v>
      </c>
      <c r="K71" s="46">
        <v>12620</v>
      </c>
      <c r="L71" s="46">
        <v>18000</v>
      </c>
      <c r="M71" s="46">
        <v>9030</v>
      </c>
      <c r="N71" s="52" t="s">
        <v>241</v>
      </c>
      <c r="O71" s="52" t="s">
        <v>241</v>
      </c>
    </row>
    <row r="72" spans="1:96" x14ac:dyDescent="0.25">
      <c r="B72" s="45" t="s">
        <v>113</v>
      </c>
      <c r="C72" s="46">
        <v>37760</v>
      </c>
      <c r="D72" s="46">
        <v>24790</v>
      </c>
      <c r="E72" s="46">
        <v>22020</v>
      </c>
      <c r="F72" s="46">
        <v>26810</v>
      </c>
      <c r="G72" s="46">
        <v>19670</v>
      </c>
      <c r="H72" s="46">
        <v>21670</v>
      </c>
      <c r="I72" s="46">
        <v>22710</v>
      </c>
      <c r="J72" s="46">
        <v>35350</v>
      </c>
      <c r="K72" s="46">
        <v>164180</v>
      </c>
      <c r="L72" s="46">
        <v>19530</v>
      </c>
      <c r="M72" s="46">
        <v>10990</v>
      </c>
      <c r="N72" s="52" t="s">
        <v>241</v>
      </c>
      <c r="O72" s="52" t="s">
        <v>241</v>
      </c>
    </row>
    <row r="73" spans="1:96" x14ac:dyDescent="0.25">
      <c r="B73" s="45" t="s">
        <v>114</v>
      </c>
      <c r="C73" s="46">
        <v>41110</v>
      </c>
      <c r="D73" s="46">
        <v>27140</v>
      </c>
      <c r="E73" s="46">
        <v>23720</v>
      </c>
      <c r="F73" s="46">
        <v>29290</v>
      </c>
      <c r="G73" s="46">
        <v>21080</v>
      </c>
      <c r="H73" s="46">
        <v>23480</v>
      </c>
      <c r="I73" s="46">
        <v>25030</v>
      </c>
      <c r="J73" s="46">
        <v>39280</v>
      </c>
      <c r="K73" s="46">
        <v>19100</v>
      </c>
      <c r="L73" s="46">
        <v>21200</v>
      </c>
      <c r="M73" s="46">
        <v>13140</v>
      </c>
      <c r="N73" s="52" t="s">
        <v>241</v>
      </c>
      <c r="O73" s="52" t="s">
        <v>241</v>
      </c>
    </row>
    <row r="74" spans="1:96" x14ac:dyDescent="0.25">
      <c r="B74" s="45" t="s">
        <v>115</v>
      </c>
      <c r="C74" s="46">
        <v>46140</v>
      </c>
      <c r="D74" s="46">
        <v>30670</v>
      </c>
      <c r="E74" s="46">
        <v>25940</v>
      </c>
      <c r="F74" s="46">
        <v>32720</v>
      </c>
      <c r="G74" s="46">
        <v>23420</v>
      </c>
      <c r="H74" s="46">
        <v>25650</v>
      </c>
      <c r="I74" s="46">
        <v>27780</v>
      </c>
      <c r="J74" s="46">
        <v>47140</v>
      </c>
      <c r="K74" s="46">
        <v>22080</v>
      </c>
      <c r="L74" s="46">
        <v>23510</v>
      </c>
      <c r="M74" s="46">
        <v>15940</v>
      </c>
      <c r="N74" s="52" t="s">
        <v>241</v>
      </c>
      <c r="O74" s="52" t="s">
        <v>241</v>
      </c>
    </row>
    <row r="75" spans="1:96" s="15" customFormat="1" x14ac:dyDescent="0.25">
      <c r="A75" s="1"/>
      <c r="B75" s="47" t="s">
        <v>218</v>
      </c>
      <c r="C75" s="48">
        <v>31030</v>
      </c>
      <c r="D75" s="48">
        <v>19620</v>
      </c>
      <c r="E75" s="48">
        <v>18190</v>
      </c>
      <c r="F75" s="48">
        <v>21920</v>
      </c>
      <c r="G75" s="48">
        <v>15290</v>
      </c>
      <c r="H75" s="48">
        <v>17700</v>
      </c>
      <c r="I75" s="48">
        <v>18020</v>
      </c>
      <c r="J75" s="48">
        <v>27130</v>
      </c>
      <c r="K75" s="48">
        <v>10460</v>
      </c>
      <c r="L75" s="48">
        <v>14800</v>
      </c>
      <c r="M75" s="48">
        <v>7980</v>
      </c>
      <c r="N75" s="53" t="s">
        <v>241</v>
      </c>
      <c r="O75" s="53" t="s">
        <v>241</v>
      </c>
    </row>
    <row r="76" spans="1:96" s="11" customFormat="1" ht="13.5" customHeight="1" x14ac:dyDescent="0.25">
      <c r="A76" s="1"/>
      <c r="B76" s="47" t="s">
        <v>221</v>
      </c>
      <c r="C76" s="47">
        <v>3.8417985012489591</v>
      </c>
      <c r="D76" s="47">
        <v>4.938808373590982</v>
      </c>
      <c r="E76" s="47">
        <v>3.5730027548209367</v>
      </c>
      <c r="F76" s="47">
        <v>3.8859857482185274</v>
      </c>
      <c r="G76" s="47">
        <v>5.6707021791767556</v>
      </c>
      <c r="H76" s="47">
        <v>3.7776141384388806</v>
      </c>
      <c r="I76" s="47">
        <v>4.8994708994708995</v>
      </c>
      <c r="J76" s="47">
        <v>4.8799171842650102</v>
      </c>
      <c r="K76" s="47">
        <v>26.285714285714285</v>
      </c>
      <c r="L76" s="47">
        <v>7.633116883116883</v>
      </c>
      <c r="M76" s="47">
        <v>7.97</v>
      </c>
      <c r="N76" s="54" t="s">
        <v>241</v>
      </c>
      <c r="O76" s="54" t="s">
        <v>241</v>
      </c>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row>
    <row r="77" spans="1:96" s="14" customFormat="1" x14ac:dyDescent="0.25">
      <c r="A77" s="1"/>
      <c r="B77" s="47" t="s">
        <v>48</v>
      </c>
      <c r="C77" s="47">
        <v>1.4324743868363863</v>
      </c>
      <c r="D77" s="47">
        <v>1.4759384023099134</v>
      </c>
      <c r="E77" s="47">
        <v>1.3378029912325942</v>
      </c>
      <c r="F77" s="47">
        <v>1.4294451725644386</v>
      </c>
      <c r="G77" s="47">
        <v>1.3695906432748537</v>
      </c>
      <c r="H77" s="47">
        <v>1.3521349499209279</v>
      </c>
      <c r="I77" s="47">
        <v>1.4401244167962675</v>
      </c>
      <c r="J77" s="47">
        <v>1.71605387695668</v>
      </c>
      <c r="K77" s="47">
        <v>2.4753363228699552</v>
      </c>
      <c r="L77" s="47">
        <v>1.4370415647921759</v>
      </c>
      <c r="M77" s="47">
        <v>2.2200557103064065</v>
      </c>
      <c r="N77" s="54" t="s">
        <v>241</v>
      </c>
      <c r="O77" s="54" t="s">
        <v>241</v>
      </c>
    </row>
    <row r="78" spans="1:96" s="14" customFormat="1" x14ac:dyDescent="0.25">
      <c r="A78" s="1"/>
      <c r="B78" s="49" t="s">
        <v>49</v>
      </c>
      <c r="C78" s="49">
        <v>2.681931723563697</v>
      </c>
      <c r="D78" s="49">
        <v>3.3462157809983899</v>
      </c>
      <c r="E78" s="49">
        <v>2.6707988980716255</v>
      </c>
      <c r="F78" s="49">
        <v>2.7185273159144892</v>
      </c>
      <c r="G78" s="49">
        <v>4.1404358353510897</v>
      </c>
      <c r="H78" s="49">
        <v>2.7938144329896906</v>
      </c>
      <c r="I78" s="49">
        <v>3.4021164021164023</v>
      </c>
      <c r="J78" s="49">
        <v>2.8436853002070395</v>
      </c>
      <c r="K78" s="49">
        <v>10.619047619047619</v>
      </c>
      <c r="L78" s="49">
        <v>5.3116883116883118</v>
      </c>
      <c r="M78" s="49">
        <v>3.59</v>
      </c>
      <c r="N78" s="55" t="s">
        <v>241</v>
      </c>
      <c r="O78" s="55" t="s">
        <v>241</v>
      </c>
    </row>
    <row r="79" spans="1:96" s="14" customFormat="1" x14ac:dyDescent="0.25">
      <c r="A79" s="1"/>
      <c r="B79" s="18"/>
      <c r="C79" s="13"/>
      <c r="D79" s="13"/>
      <c r="E79" s="13"/>
      <c r="F79" s="13"/>
      <c r="G79" s="13"/>
      <c r="H79" s="13"/>
      <c r="I79" s="13"/>
      <c r="J79" s="13"/>
      <c r="K79" s="13"/>
      <c r="L79" s="13"/>
      <c r="M79" s="13"/>
      <c r="N79" s="1"/>
      <c r="O79" s="1"/>
    </row>
    <row r="80" spans="1:96" customFormat="1" ht="30.75" customHeight="1" x14ac:dyDescent="0.25">
      <c r="A80" s="1"/>
      <c r="B80" s="92" t="s">
        <v>240</v>
      </c>
      <c r="C80" s="92"/>
      <c r="D80" s="92"/>
      <c r="E80" s="92"/>
      <c r="F80" s="92"/>
      <c r="G80" s="92"/>
      <c r="H80" s="92"/>
      <c r="I80" s="92"/>
      <c r="J80" s="92"/>
      <c r="K80" s="92"/>
      <c r="L80" s="92"/>
      <c r="M80" s="92"/>
    </row>
    <row r="81" spans="1:15" customFormat="1" ht="20.25" customHeight="1" x14ac:dyDescent="0.25">
      <c r="B81" s="96" t="s">
        <v>272</v>
      </c>
      <c r="C81" s="96"/>
      <c r="D81" s="96"/>
      <c r="E81" s="96"/>
      <c r="F81" s="96"/>
      <c r="G81" s="96"/>
      <c r="H81" s="96"/>
      <c r="I81" s="96"/>
      <c r="J81" s="96"/>
      <c r="K81" s="96"/>
    </row>
    <row r="82" spans="1:15" customFormat="1" ht="15.75" customHeight="1" x14ac:dyDescent="0.25">
      <c r="A82" s="1"/>
      <c r="B82" s="16" t="s">
        <v>222</v>
      </c>
    </row>
    <row r="83" spans="1:15" customFormat="1" ht="15.75" customHeight="1" x14ac:dyDescent="0.25">
      <c r="A83" s="1"/>
      <c r="B83" s="28" t="s">
        <v>223</v>
      </c>
    </row>
    <row r="84" spans="1:15" customFormat="1" ht="17.25" x14ac:dyDescent="0.25">
      <c r="A84" s="1"/>
      <c r="B84" s="28" t="s">
        <v>224</v>
      </c>
    </row>
    <row r="85" spans="1:15" x14ac:dyDescent="0.25">
      <c r="B85" s="7" t="s">
        <v>234</v>
      </c>
    </row>
    <row r="86" spans="1:15" x14ac:dyDescent="0.25">
      <c r="B86" s="7" t="s">
        <v>46</v>
      </c>
    </row>
    <row r="87" spans="1:15" x14ac:dyDescent="0.25">
      <c r="B87" s="29" t="s">
        <v>123</v>
      </c>
    </row>
    <row r="88" spans="1:15" x14ac:dyDescent="0.25">
      <c r="B88" s="7" t="s">
        <v>42</v>
      </c>
    </row>
    <row r="90" spans="1:15" x14ac:dyDescent="0.25">
      <c r="B90" s="39" t="s">
        <v>197</v>
      </c>
    </row>
    <row r="92" spans="1:15" s="10" customFormat="1" x14ac:dyDescent="0.25">
      <c r="A92"/>
      <c r="B92" s="25"/>
      <c r="C92" s="95" t="s">
        <v>124</v>
      </c>
      <c r="D92" s="95"/>
      <c r="E92" s="95"/>
      <c r="F92" s="95"/>
      <c r="G92" s="95"/>
      <c r="H92" s="95"/>
      <c r="I92" s="95"/>
      <c r="J92" s="95"/>
      <c r="K92" s="95"/>
      <c r="L92" s="95"/>
      <c r="M92" s="95"/>
      <c r="N92" s="95"/>
      <c r="O92" s="95"/>
    </row>
    <row r="93" spans="1:15" customFormat="1" ht="33.75" customHeight="1" x14ac:dyDescent="0.25">
      <c r="B93" s="26"/>
      <c r="C93" s="97" t="s">
        <v>210</v>
      </c>
      <c r="D93" s="97" t="s">
        <v>125</v>
      </c>
      <c r="E93" s="97" t="s">
        <v>126</v>
      </c>
      <c r="F93" s="97" t="s">
        <v>127</v>
      </c>
      <c r="G93" s="97" t="s">
        <v>128</v>
      </c>
      <c r="H93" s="97" t="s">
        <v>129</v>
      </c>
      <c r="I93" s="97" t="s">
        <v>130</v>
      </c>
      <c r="J93" s="97" t="s">
        <v>211</v>
      </c>
      <c r="K93" s="97" t="s">
        <v>206</v>
      </c>
      <c r="L93" s="97" t="s">
        <v>131</v>
      </c>
      <c r="M93" s="91" t="s">
        <v>212</v>
      </c>
      <c r="N93" s="91"/>
      <c r="O93" s="91"/>
    </row>
    <row r="94" spans="1:15" customFormat="1" ht="32.25" x14ac:dyDescent="0.25">
      <c r="B94" s="26"/>
      <c r="C94" s="98"/>
      <c r="D94" s="98"/>
      <c r="E94" s="98"/>
      <c r="F94" s="98"/>
      <c r="G94" s="98"/>
      <c r="H94" s="98"/>
      <c r="I94" s="98"/>
      <c r="J94" s="98"/>
      <c r="K94" s="98"/>
      <c r="L94" s="98"/>
      <c r="M94" s="50" t="s">
        <v>213</v>
      </c>
      <c r="N94" s="50" t="s">
        <v>216</v>
      </c>
      <c r="O94" s="50" t="s">
        <v>217</v>
      </c>
    </row>
    <row r="95" spans="1:15" ht="17.25" x14ac:dyDescent="0.25">
      <c r="B95" s="62" t="s">
        <v>219</v>
      </c>
      <c r="C95" s="62">
        <v>0.22</v>
      </c>
      <c r="D95" s="62">
        <v>0.14000000000000001</v>
      </c>
      <c r="E95" s="62">
        <v>0.19</v>
      </c>
      <c r="F95" s="62">
        <v>0.25</v>
      </c>
      <c r="G95" s="62">
        <v>0.09</v>
      </c>
      <c r="H95" s="62">
        <v>0.17</v>
      </c>
      <c r="I95" s="62">
        <v>0.13</v>
      </c>
      <c r="J95" s="62">
        <v>0.239166666666667</v>
      </c>
      <c r="K95" s="62">
        <v>0.02</v>
      </c>
      <c r="L95" s="62">
        <v>0.08</v>
      </c>
      <c r="M95" s="63" t="s">
        <v>241</v>
      </c>
      <c r="N95" s="63">
        <v>0.03</v>
      </c>
      <c r="O95" s="63" t="s">
        <v>241</v>
      </c>
    </row>
    <row r="96" spans="1:15" x14ac:dyDescent="0.25">
      <c r="B96" s="64" t="s">
        <v>109</v>
      </c>
      <c r="C96" s="64">
        <v>0.52</v>
      </c>
      <c r="D96" s="64">
        <v>0.35</v>
      </c>
      <c r="E96" s="64">
        <v>0.38</v>
      </c>
      <c r="F96" s="64">
        <v>0.52</v>
      </c>
      <c r="G96" s="64">
        <v>0.26</v>
      </c>
      <c r="H96" s="64">
        <v>0.44</v>
      </c>
      <c r="I96" s="64">
        <v>0.31</v>
      </c>
      <c r="J96" s="64">
        <v>0.47993400000000003</v>
      </c>
      <c r="K96" s="64">
        <v>0.04</v>
      </c>
      <c r="L96" s="64">
        <v>0.22</v>
      </c>
      <c r="M96" s="65" t="s">
        <v>241</v>
      </c>
      <c r="N96" s="65">
        <v>7.0000000000000007E-2</v>
      </c>
      <c r="O96" s="65" t="s">
        <v>241</v>
      </c>
    </row>
    <row r="97" spans="1:15" x14ac:dyDescent="0.25">
      <c r="B97" s="64" t="s">
        <v>110</v>
      </c>
      <c r="C97" s="64">
        <v>0.79</v>
      </c>
      <c r="D97" s="64">
        <v>0.56999999999999995</v>
      </c>
      <c r="E97" s="64">
        <v>0.54</v>
      </c>
      <c r="F97" s="64">
        <v>0.79</v>
      </c>
      <c r="G97" s="64">
        <v>0.45</v>
      </c>
      <c r="H97" s="64">
        <v>0.69</v>
      </c>
      <c r="I97" s="64">
        <v>0.5</v>
      </c>
      <c r="J97" s="64">
        <v>0.75076900000000002</v>
      </c>
      <c r="K97" s="64">
        <v>0.09</v>
      </c>
      <c r="L97" s="64">
        <v>0.42</v>
      </c>
      <c r="M97" s="65" t="s">
        <v>241</v>
      </c>
      <c r="N97" s="65">
        <v>0.15</v>
      </c>
      <c r="O97" s="65" t="s">
        <v>241</v>
      </c>
    </row>
    <row r="98" spans="1:15" x14ac:dyDescent="0.25">
      <c r="B98" s="64" t="s">
        <v>111</v>
      </c>
      <c r="C98" s="64">
        <v>0.94</v>
      </c>
      <c r="D98" s="64">
        <v>0.79</v>
      </c>
      <c r="E98" s="64">
        <v>0.74</v>
      </c>
      <c r="F98" s="64">
        <v>0.9</v>
      </c>
      <c r="G98" s="64">
        <v>0.65</v>
      </c>
      <c r="H98" s="64">
        <v>0.84</v>
      </c>
      <c r="I98" s="64">
        <v>0.7</v>
      </c>
      <c r="J98" s="64">
        <v>0.85385</v>
      </c>
      <c r="K98" s="64">
        <v>0.16</v>
      </c>
      <c r="L98" s="64">
        <v>0.61</v>
      </c>
      <c r="M98" s="65" t="s">
        <v>241</v>
      </c>
      <c r="N98" s="65">
        <v>0.25</v>
      </c>
      <c r="O98" s="65" t="s">
        <v>241</v>
      </c>
    </row>
    <row r="99" spans="1:15" ht="17.25" x14ac:dyDescent="0.25">
      <c r="B99" s="66" t="s">
        <v>220</v>
      </c>
      <c r="C99" s="66">
        <v>0.99</v>
      </c>
      <c r="D99" s="66">
        <v>0.9</v>
      </c>
      <c r="E99" s="66">
        <v>0.86</v>
      </c>
      <c r="F99" s="66">
        <v>0.97</v>
      </c>
      <c r="G99" s="66">
        <v>0.82</v>
      </c>
      <c r="H99" s="66">
        <v>0.94</v>
      </c>
      <c r="I99" s="66">
        <v>0.83</v>
      </c>
      <c r="J99" s="66">
        <v>0.87775000000000003</v>
      </c>
      <c r="K99" s="66">
        <v>0.28000000000000003</v>
      </c>
      <c r="L99" s="66">
        <v>0.79</v>
      </c>
      <c r="M99" s="67" t="s">
        <v>241</v>
      </c>
      <c r="N99" s="67">
        <v>0.38</v>
      </c>
      <c r="O99" s="67" t="s">
        <v>241</v>
      </c>
    </row>
    <row r="100" spans="1:15" x14ac:dyDescent="0.25">
      <c r="B100" s="64" t="s">
        <v>112</v>
      </c>
      <c r="C100" s="64">
        <v>1</v>
      </c>
      <c r="D100" s="64">
        <v>0.98</v>
      </c>
      <c r="E100" s="64">
        <v>0.95</v>
      </c>
      <c r="F100" s="64">
        <v>1</v>
      </c>
      <c r="G100" s="64">
        <v>0.94</v>
      </c>
      <c r="H100" s="64">
        <v>0.98</v>
      </c>
      <c r="I100" s="64">
        <v>0.95</v>
      </c>
      <c r="J100" s="64">
        <v>0.97263999999999995</v>
      </c>
      <c r="K100" s="64">
        <v>0.6</v>
      </c>
      <c r="L100" s="64">
        <v>0.92</v>
      </c>
      <c r="M100" s="65" t="s">
        <v>241</v>
      </c>
      <c r="N100" s="65">
        <v>0.51</v>
      </c>
      <c r="O100" s="65" t="s">
        <v>241</v>
      </c>
    </row>
    <row r="101" spans="1:15" x14ac:dyDescent="0.25">
      <c r="B101" s="64" t="s">
        <v>113</v>
      </c>
      <c r="C101" s="64">
        <v>1</v>
      </c>
      <c r="D101" s="64">
        <v>1</v>
      </c>
      <c r="E101" s="64">
        <v>0.99</v>
      </c>
      <c r="F101" s="64">
        <v>1</v>
      </c>
      <c r="G101" s="64">
        <v>0.99</v>
      </c>
      <c r="H101" s="64">
        <v>1</v>
      </c>
      <c r="I101" s="64">
        <v>1</v>
      </c>
      <c r="J101" s="64">
        <v>0.99366200000000005</v>
      </c>
      <c r="K101" s="64">
        <v>0.77</v>
      </c>
      <c r="L101" s="64">
        <v>0.98</v>
      </c>
      <c r="M101" s="65" t="s">
        <v>241</v>
      </c>
      <c r="N101" s="65">
        <v>0.65</v>
      </c>
      <c r="O101" s="65" t="s">
        <v>241</v>
      </c>
    </row>
    <row r="102" spans="1:15" x14ac:dyDescent="0.25">
      <c r="B102" s="64" t="s">
        <v>114</v>
      </c>
      <c r="C102" s="64">
        <v>1</v>
      </c>
      <c r="D102" s="64">
        <v>1</v>
      </c>
      <c r="E102" s="64">
        <v>1</v>
      </c>
      <c r="F102" s="64">
        <v>1</v>
      </c>
      <c r="G102" s="64">
        <v>1</v>
      </c>
      <c r="H102" s="64">
        <v>1</v>
      </c>
      <c r="I102" s="64">
        <v>1</v>
      </c>
      <c r="J102" s="64">
        <v>1</v>
      </c>
      <c r="K102" s="64">
        <v>0.94</v>
      </c>
      <c r="L102" s="64">
        <v>1</v>
      </c>
      <c r="M102" s="65" t="s">
        <v>241</v>
      </c>
      <c r="N102" s="65">
        <v>0.78</v>
      </c>
      <c r="O102" s="65" t="s">
        <v>241</v>
      </c>
    </row>
    <row r="103" spans="1:15" x14ac:dyDescent="0.25">
      <c r="B103" s="64" t="s">
        <v>115</v>
      </c>
      <c r="C103" s="64">
        <v>1</v>
      </c>
      <c r="D103" s="64">
        <v>1</v>
      </c>
      <c r="E103" s="64">
        <v>1</v>
      </c>
      <c r="F103" s="64">
        <v>1</v>
      </c>
      <c r="G103" s="64">
        <v>1</v>
      </c>
      <c r="H103" s="64">
        <v>1</v>
      </c>
      <c r="I103" s="64">
        <v>1</v>
      </c>
      <c r="J103" s="64">
        <v>1</v>
      </c>
      <c r="K103" s="64">
        <v>1</v>
      </c>
      <c r="L103" s="64">
        <v>1</v>
      </c>
      <c r="M103" s="65" t="s">
        <v>241</v>
      </c>
      <c r="N103" s="65">
        <v>0.94</v>
      </c>
      <c r="O103" s="65" t="s">
        <v>241</v>
      </c>
    </row>
    <row r="104" spans="1:15" x14ac:dyDescent="0.25">
      <c r="B104" s="68" t="s">
        <v>43</v>
      </c>
      <c r="C104" s="68">
        <v>0.8</v>
      </c>
      <c r="D104" s="68">
        <v>0.72</v>
      </c>
      <c r="E104" s="68">
        <v>0.72</v>
      </c>
      <c r="F104" s="68">
        <v>0.79</v>
      </c>
      <c r="G104" s="68">
        <v>0.67</v>
      </c>
      <c r="H104" s="68">
        <v>0.76</v>
      </c>
      <c r="I104" s="68">
        <v>0.69</v>
      </c>
      <c r="J104" s="68">
        <v>0.76841547222871698</v>
      </c>
      <c r="K104" s="68">
        <v>0.43</v>
      </c>
      <c r="L104" s="68">
        <v>0.65</v>
      </c>
      <c r="M104" s="69" t="s">
        <v>241</v>
      </c>
      <c r="N104" s="69">
        <v>0.43</v>
      </c>
      <c r="O104" s="69" t="s">
        <v>241</v>
      </c>
    </row>
    <row r="106" spans="1:15" customFormat="1" ht="17.25" customHeight="1" x14ac:dyDescent="0.25">
      <c r="A106" s="1"/>
      <c r="B106" s="28" t="s">
        <v>242</v>
      </c>
    </row>
    <row r="107" spans="1:15" customFormat="1" ht="30.75" customHeight="1" x14ac:dyDescent="0.25">
      <c r="B107" s="92" t="s">
        <v>276</v>
      </c>
      <c r="C107" s="92"/>
      <c r="D107" s="92"/>
      <c r="E107" s="92"/>
      <c r="F107" s="92"/>
      <c r="G107" s="92"/>
      <c r="H107" s="92"/>
      <c r="I107" s="92"/>
      <c r="J107" s="92"/>
      <c r="K107" s="92"/>
      <c r="L107" s="92"/>
      <c r="M107" s="92"/>
      <c r="N107" s="92"/>
      <c r="O107" s="92"/>
    </row>
    <row r="108" spans="1:15" customFormat="1" ht="15.75" customHeight="1" x14ac:dyDescent="0.25">
      <c r="A108" s="1"/>
      <c r="B108" s="28" t="s">
        <v>243</v>
      </c>
    </row>
    <row r="109" spans="1:15" customFormat="1" ht="16.5" customHeight="1" x14ac:dyDescent="0.25">
      <c r="A109" s="1"/>
      <c r="B109" s="28" t="s">
        <v>244</v>
      </c>
    </row>
    <row r="110" spans="1:15" x14ac:dyDescent="0.25">
      <c r="B110" s="7" t="s">
        <v>183</v>
      </c>
    </row>
    <row r="111" spans="1:15" x14ac:dyDescent="0.25">
      <c r="B111" s="7" t="s">
        <v>46</v>
      </c>
    </row>
    <row r="112" spans="1:15" x14ac:dyDescent="0.25">
      <c r="B112" s="29" t="s">
        <v>123</v>
      </c>
    </row>
    <row r="113" spans="2:2" x14ac:dyDescent="0.25">
      <c r="B113" s="7" t="s">
        <v>42</v>
      </c>
    </row>
  </sheetData>
  <mergeCells count="41">
    <mergeCell ref="H93:H94"/>
    <mergeCell ref="I93:I94"/>
    <mergeCell ref="J93:J94"/>
    <mergeCell ref="K93:K94"/>
    <mergeCell ref="L93:L94"/>
    <mergeCell ref="C93:C94"/>
    <mergeCell ref="D93:D94"/>
    <mergeCell ref="E93:E94"/>
    <mergeCell ref="F93:F94"/>
    <mergeCell ref="G93:G94"/>
    <mergeCell ref="J35:J36"/>
    <mergeCell ref="K35:K36"/>
    <mergeCell ref="L35:L36"/>
    <mergeCell ref="C63:O63"/>
    <mergeCell ref="C64:C65"/>
    <mergeCell ref="D64:D65"/>
    <mergeCell ref="E64:E65"/>
    <mergeCell ref="F64:F65"/>
    <mergeCell ref="G64:G65"/>
    <mergeCell ref="M64:O64"/>
    <mergeCell ref="H64:H65"/>
    <mergeCell ref="I64:I65"/>
    <mergeCell ref="J64:J65"/>
    <mergeCell ref="K64:K65"/>
    <mergeCell ref="L64:L65"/>
    <mergeCell ref="M93:O93"/>
    <mergeCell ref="B52:O52"/>
    <mergeCell ref="B80:M80"/>
    <mergeCell ref="B107:O107"/>
    <mergeCell ref="C5:M5"/>
    <mergeCell ref="C34:O34"/>
    <mergeCell ref="M35:O35"/>
    <mergeCell ref="B81:K81"/>
    <mergeCell ref="C92:O92"/>
    <mergeCell ref="C35:C36"/>
    <mergeCell ref="D35:D36"/>
    <mergeCell ref="E35:E36"/>
    <mergeCell ref="F35:F36"/>
    <mergeCell ref="G35:G36"/>
    <mergeCell ref="H35:H36"/>
    <mergeCell ref="I35:I36"/>
  </mergeCells>
  <hyperlinks>
    <hyperlink ref="B1" location="Sommaire!A1" display="Sommaire" xr:uid="{25B2D60A-4BAF-4B01-A33A-4D63107E169C}"/>
  </hyperlinks>
  <pageMargins left="0.7" right="0.7" top="1.14375" bottom="1.14375" header="0.511811023622047" footer="0.511811023622047"/>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9B0B-4D87-4420-8A43-D4B80B871B47}">
  <dimension ref="A1:CR109"/>
  <sheetViews>
    <sheetView showGridLines="0" zoomScale="62" zoomScaleNormal="62" workbookViewId="0">
      <selection activeCell="G14" sqref="G14"/>
    </sheetView>
  </sheetViews>
  <sheetFormatPr baseColWidth="10" defaultColWidth="11.28515625" defaultRowHeight="15" x14ac:dyDescent="0.25"/>
  <cols>
    <col min="1" max="1" width="4.42578125" style="1" customWidth="1"/>
    <col min="2" max="2" width="33.85546875" style="1" customWidth="1"/>
    <col min="3" max="9" width="27.140625" style="1" customWidth="1"/>
    <col min="10" max="10" width="27.140625" style="31" customWidth="1"/>
    <col min="11" max="13" width="27.140625" style="1" customWidth="1"/>
    <col min="14" max="14" width="30.140625" style="1" customWidth="1"/>
    <col min="15" max="15" width="30.5703125" style="1" customWidth="1"/>
    <col min="16" max="16384" width="11.28515625" style="1"/>
  </cols>
  <sheetData>
    <row r="1" spans="1:13" x14ac:dyDescent="0.25">
      <c r="B1" s="5" t="s">
        <v>7</v>
      </c>
    </row>
    <row r="2" spans="1:13" x14ac:dyDescent="0.25">
      <c r="B2" s="5"/>
    </row>
    <row r="3" spans="1:13" x14ac:dyDescent="0.25">
      <c r="B3" s="27" t="s">
        <v>93</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212</v>
      </c>
    </row>
    <row r="7" spans="1:13" ht="17.25" x14ac:dyDescent="0.25">
      <c r="B7" s="43" t="s">
        <v>116</v>
      </c>
      <c r="C7" s="44">
        <v>2080</v>
      </c>
      <c r="D7" s="44">
        <v>1520</v>
      </c>
      <c r="E7" s="44">
        <v>1500</v>
      </c>
      <c r="F7" s="44">
        <v>1820</v>
      </c>
      <c r="G7" s="44">
        <v>1550</v>
      </c>
      <c r="H7" s="44">
        <v>1540</v>
      </c>
      <c r="I7" s="44">
        <v>1440</v>
      </c>
      <c r="J7" s="73" t="s">
        <v>280</v>
      </c>
      <c r="K7" s="44">
        <v>1280</v>
      </c>
      <c r="L7" s="44">
        <v>1500</v>
      </c>
      <c r="M7" s="44">
        <v>1220</v>
      </c>
    </row>
    <row r="8" spans="1:13" x14ac:dyDescent="0.25">
      <c r="B8" s="45" t="s">
        <v>109</v>
      </c>
      <c r="C8" s="46">
        <v>2610</v>
      </c>
      <c r="D8" s="46">
        <v>1800</v>
      </c>
      <c r="E8" s="46">
        <v>1580</v>
      </c>
      <c r="F8" s="46">
        <v>2050</v>
      </c>
      <c r="G8" s="46">
        <v>1740</v>
      </c>
      <c r="H8" s="46">
        <v>1720</v>
      </c>
      <c r="I8" s="46">
        <v>1670</v>
      </c>
      <c r="J8" s="74" t="s">
        <v>280</v>
      </c>
      <c r="K8" s="46">
        <v>1430</v>
      </c>
      <c r="L8" s="46">
        <v>1620</v>
      </c>
      <c r="M8" s="46">
        <v>1250</v>
      </c>
    </row>
    <row r="9" spans="1:13" x14ac:dyDescent="0.25">
      <c r="B9" s="45" t="s">
        <v>110</v>
      </c>
      <c r="C9" s="46">
        <v>2890</v>
      </c>
      <c r="D9" s="46">
        <v>2040</v>
      </c>
      <c r="E9" s="46">
        <v>1660</v>
      </c>
      <c r="F9" s="46">
        <v>2190</v>
      </c>
      <c r="G9" s="46">
        <v>1830</v>
      </c>
      <c r="H9" s="46">
        <v>1850</v>
      </c>
      <c r="I9" s="46">
        <v>1780</v>
      </c>
      <c r="J9" s="74" t="s">
        <v>280</v>
      </c>
      <c r="K9" s="46">
        <v>1570</v>
      </c>
      <c r="L9" s="46">
        <v>1710</v>
      </c>
      <c r="M9" s="46">
        <v>1280</v>
      </c>
    </row>
    <row r="10" spans="1:13" x14ac:dyDescent="0.25">
      <c r="B10" s="45" t="s">
        <v>111</v>
      </c>
      <c r="C10" s="46">
        <v>3130</v>
      </c>
      <c r="D10" s="46">
        <v>2230</v>
      </c>
      <c r="E10" s="46">
        <v>1730</v>
      </c>
      <c r="F10" s="46">
        <v>2290</v>
      </c>
      <c r="G10" s="46">
        <v>1910</v>
      </c>
      <c r="H10" s="46">
        <v>1920</v>
      </c>
      <c r="I10" s="46">
        <v>1950</v>
      </c>
      <c r="J10" s="74" t="s">
        <v>280</v>
      </c>
      <c r="K10" s="46">
        <v>1690</v>
      </c>
      <c r="L10" s="46">
        <v>1790</v>
      </c>
      <c r="M10" s="46">
        <v>1300</v>
      </c>
    </row>
    <row r="11" spans="1:13" ht="17.25" x14ac:dyDescent="0.25">
      <c r="A11" s="8"/>
      <c r="B11" s="47" t="s">
        <v>117</v>
      </c>
      <c r="C11" s="48">
        <v>3340</v>
      </c>
      <c r="D11" s="48">
        <v>2410</v>
      </c>
      <c r="E11" s="48">
        <v>1830</v>
      </c>
      <c r="F11" s="48">
        <v>2400</v>
      </c>
      <c r="G11" s="48">
        <v>1990</v>
      </c>
      <c r="H11" s="48">
        <v>2020</v>
      </c>
      <c r="I11" s="48">
        <v>2090</v>
      </c>
      <c r="J11" s="74" t="s">
        <v>280</v>
      </c>
      <c r="K11" s="48">
        <v>1760</v>
      </c>
      <c r="L11" s="48">
        <v>1860</v>
      </c>
      <c r="M11" s="48">
        <v>1330</v>
      </c>
    </row>
    <row r="12" spans="1:13" x14ac:dyDescent="0.25">
      <c r="B12" s="45" t="s">
        <v>112</v>
      </c>
      <c r="C12" s="46">
        <v>3630</v>
      </c>
      <c r="D12" s="46">
        <v>2620</v>
      </c>
      <c r="E12" s="46">
        <v>1910</v>
      </c>
      <c r="F12" s="46">
        <v>2570</v>
      </c>
      <c r="G12" s="46">
        <v>2060</v>
      </c>
      <c r="H12" s="46">
        <v>2140</v>
      </c>
      <c r="I12" s="46">
        <v>2240</v>
      </c>
      <c r="J12" s="74" t="s">
        <v>280</v>
      </c>
      <c r="K12" s="46">
        <v>1870</v>
      </c>
      <c r="L12" s="46">
        <v>1930</v>
      </c>
      <c r="M12" s="46">
        <v>1360</v>
      </c>
    </row>
    <row r="13" spans="1:13" x14ac:dyDescent="0.25">
      <c r="B13" s="45" t="s">
        <v>113</v>
      </c>
      <c r="C13" s="46">
        <v>3860</v>
      </c>
      <c r="D13" s="46">
        <v>2880</v>
      </c>
      <c r="E13" s="46">
        <v>2020</v>
      </c>
      <c r="F13" s="46">
        <v>2740</v>
      </c>
      <c r="G13" s="46">
        <v>2140</v>
      </c>
      <c r="H13" s="46">
        <v>2260</v>
      </c>
      <c r="I13" s="46">
        <v>2430</v>
      </c>
      <c r="J13" s="74" t="s">
        <v>280</v>
      </c>
      <c r="K13" s="46">
        <v>2020</v>
      </c>
      <c r="L13" s="46">
        <v>2010</v>
      </c>
      <c r="M13" s="46">
        <v>1420</v>
      </c>
    </row>
    <row r="14" spans="1:13" x14ac:dyDescent="0.25">
      <c r="B14" s="45" t="s">
        <v>114</v>
      </c>
      <c r="C14" s="46">
        <v>4110</v>
      </c>
      <c r="D14" s="46">
        <v>3070</v>
      </c>
      <c r="E14" s="46">
        <v>2170</v>
      </c>
      <c r="F14" s="46">
        <v>2930</v>
      </c>
      <c r="G14" s="46">
        <v>2200</v>
      </c>
      <c r="H14" s="46">
        <v>2360</v>
      </c>
      <c r="I14" s="46">
        <v>2650</v>
      </c>
      <c r="J14" s="74" t="s">
        <v>280</v>
      </c>
      <c r="K14" s="46">
        <v>2130</v>
      </c>
      <c r="L14" s="46">
        <v>2100</v>
      </c>
      <c r="M14" s="46">
        <v>1510</v>
      </c>
    </row>
    <row r="15" spans="1:13" x14ac:dyDescent="0.25">
      <c r="B15" s="45" t="s">
        <v>115</v>
      </c>
      <c r="C15" s="46">
        <v>4450</v>
      </c>
      <c r="D15" s="46">
        <v>3290</v>
      </c>
      <c r="E15" s="46">
        <v>2370</v>
      </c>
      <c r="F15" s="46">
        <v>3170</v>
      </c>
      <c r="G15" s="46">
        <v>2310</v>
      </c>
      <c r="H15" s="46">
        <v>2480</v>
      </c>
      <c r="I15" s="46">
        <v>3050</v>
      </c>
      <c r="J15" s="74" t="s">
        <v>280</v>
      </c>
      <c r="K15" s="46">
        <v>2300</v>
      </c>
      <c r="L15" s="46">
        <v>2250</v>
      </c>
      <c r="M15" s="46">
        <v>1620</v>
      </c>
    </row>
    <row r="16" spans="1:13" x14ac:dyDescent="0.25">
      <c r="A16" s="8"/>
      <c r="B16" s="47" t="s">
        <v>43</v>
      </c>
      <c r="C16" s="48">
        <v>3330</v>
      </c>
      <c r="D16" s="48">
        <v>2420</v>
      </c>
      <c r="E16" s="48">
        <v>1880</v>
      </c>
      <c r="F16" s="48">
        <v>2460</v>
      </c>
      <c r="G16" s="48">
        <v>1960</v>
      </c>
      <c r="H16" s="48">
        <v>2020</v>
      </c>
      <c r="I16" s="48">
        <v>2160</v>
      </c>
      <c r="J16" s="74" t="s">
        <v>280</v>
      </c>
      <c r="K16" s="48">
        <v>1790</v>
      </c>
      <c r="L16" s="48">
        <v>1870</v>
      </c>
      <c r="M16" s="48">
        <v>1380</v>
      </c>
    </row>
    <row r="17" spans="1:96" s="11" customFormat="1" ht="13.5" customHeight="1" x14ac:dyDescent="0.25">
      <c r="B17" s="47" t="s">
        <v>118</v>
      </c>
      <c r="C17" s="47">
        <v>2.1394230769230771</v>
      </c>
      <c r="D17" s="47">
        <v>2.1644736842105261</v>
      </c>
      <c r="E17" s="47">
        <v>1.58</v>
      </c>
      <c r="F17" s="47">
        <v>1.7417582417582418</v>
      </c>
      <c r="G17" s="47">
        <v>1.4903225806451612</v>
      </c>
      <c r="H17" s="47">
        <v>1.6103896103896105</v>
      </c>
      <c r="I17" s="47">
        <v>2.1180555555555554</v>
      </c>
      <c r="J17" s="75" t="s">
        <v>280</v>
      </c>
      <c r="K17" s="47">
        <v>1.796875</v>
      </c>
      <c r="L17" s="47">
        <v>1.5</v>
      </c>
      <c r="M17" s="47">
        <v>1.3278688524590163</v>
      </c>
      <c r="N17" s="1"/>
      <c r="O17" s="1"/>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1.3323353293413174</v>
      </c>
      <c r="D18" s="47">
        <v>1.3651452282157677</v>
      </c>
      <c r="E18" s="47">
        <v>1.2950819672131149</v>
      </c>
      <c r="F18" s="47">
        <v>1.3208333333333333</v>
      </c>
      <c r="G18" s="47">
        <v>1.1608040201005025</v>
      </c>
      <c r="H18" s="47">
        <v>1.2277227722772277</v>
      </c>
      <c r="I18" s="47">
        <v>1.4593301435406698</v>
      </c>
      <c r="J18" s="75" t="s">
        <v>280</v>
      </c>
      <c r="K18" s="47">
        <v>1.3068181818181819</v>
      </c>
      <c r="L18" s="47">
        <v>1.2096774193548387</v>
      </c>
      <c r="M18" s="47">
        <v>1.2180451127819549</v>
      </c>
      <c r="N18" s="1"/>
      <c r="O18" s="1"/>
    </row>
    <row r="19" spans="1:96" s="14" customFormat="1" x14ac:dyDescent="0.25">
      <c r="A19" s="12"/>
      <c r="B19" s="49" t="s">
        <v>49</v>
      </c>
      <c r="C19" s="49">
        <v>1.6057692307692308</v>
      </c>
      <c r="D19" s="49">
        <v>1.5855263157894737</v>
      </c>
      <c r="E19" s="49">
        <v>1.22</v>
      </c>
      <c r="F19" s="49">
        <v>1.3186813186813187</v>
      </c>
      <c r="G19" s="49">
        <v>1.2838709677419355</v>
      </c>
      <c r="H19" s="49">
        <v>1.3116883116883118</v>
      </c>
      <c r="I19" s="49">
        <v>1.4513888888888888</v>
      </c>
      <c r="J19" s="76" t="s">
        <v>280</v>
      </c>
      <c r="K19" s="49">
        <v>1.375</v>
      </c>
      <c r="L19" s="49">
        <v>1.24</v>
      </c>
      <c r="M19" s="49">
        <v>1.0901639344262295</v>
      </c>
      <c r="N19" s="1"/>
      <c r="O19" s="1"/>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c r="J25" s="33"/>
    </row>
    <row r="26" spans="1:96" customFormat="1" ht="15.75" customHeight="1" x14ac:dyDescent="0.25">
      <c r="B26" s="16" t="s">
        <v>51</v>
      </c>
      <c r="J26" s="33"/>
    </row>
    <row r="27" spans="1:96" x14ac:dyDescent="0.25">
      <c r="B27" s="7" t="s">
        <v>184</v>
      </c>
    </row>
    <row r="28" spans="1:96" x14ac:dyDescent="0.25">
      <c r="B28" s="7" t="s">
        <v>271</v>
      </c>
    </row>
    <row r="29" spans="1:96" x14ac:dyDescent="0.25">
      <c r="B29" s="7" t="s">
        <v>42</v>
      </c>
    </row>
    <row r="31" spans="1:96" x14ac:dyDescent="0.25">
      <c r="B31" s="27" t="s">
        <v>105</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8.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0.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8810</v>
      </c>
      <c r="D36" s="44">
        <v>4940</v>
      </c>
      <c r="E36" s="44">
        <v>4530</v>
      </c>
      <c r="F36" s="44">
        <v>6910</v>
      </c>
      <c r="G36" s="44">
        <v>2560</v>
      </c>
      <c r="H36" s="44">
        <v>3430</v>
      </c>
      <c r="I36" s="44">
        <v>3110</v>
      </c>
      <c r="J36" s="73" t="s">
        <v>280</v>
      </c>
      <c r="K36" s="44">
        <v>360</v>
      </c>
      <c r="L36" s="44">
        <v>1760</v>
      </c>
      <c r="M36" s="44">
        <v>840</v>
      </c>
      <c r="N36" s="56">
        <v>840</v>
      </c>
      <c r="O36" s="56">
        <v>680</v>
      </c>
    </row>
    <row r="37" spans="1:96" x14ac:dyDescent="0.25">
      <c r="B37" s="45" t="s">
        <v>109</v>
      </c>
      <c r="C37" s="46">
        <v>18970</v>
      </c>
      <c r="D37" s="46">
        <v>10130</v>
      </c>
      <c r="E37" s="46">
        <v>9200</v>
      </c>
      <c r="F37" s="46">
        <v>14180</v>
      </c>
      <c r="G37" s="46">
        <v>6670</v>
      </c>
      <c r="H37" s="46">
        <v>10630</v>
      </c>
      <c r="I37" s="46">
        <v>6250</v>
      </c>
      <c r="J37" s="74" t="s">
        <v>280</v>
      </c>
      <c r="K37" s="46">
        <v>630</v>
      </c>
      <c r="L37" s="46">
        <v>5260</v>
      </c>
      <c r="M37" s="46">
        <v>2170</v>
      </c>
      <c r="N37" s="57">
        <v>2240</v>
      </c>
      <c r="O37" s="57">
        <v>1480</v>
      </c>
    </row>
    <row r="38" spans="1:96" x14ac:dyDescent="0.25">
      <c r="B38" s="45" t="s">
        <v>110</v>
      </c>
      <c r="C38" s="46">
        <v>25920</v>
      </c>
      <c r="D38" s="46">
        <v>15190</v>
      </c>
      <c r="E38" s="46">
        <v>12990</v>
      </c>
      <c r="F38" s="46">
        <v>20550</v>
      </c>
      <c r="G38" s="46">
        <v>11480</v>
      </c>
      <c r="H38" s="46">
        <v>16360</v>
      </c>
      <c r="I38" s="46">
        <v>8560</v>
      </c>
      <c r="J38" s="74" t="s">
        <v>280</v>
      </c>
      <c r="K38" s="46">
        <v>980</v>
      </c>
      <c r="L38" s="46">
        <v>10360</v>
      </c>
      <c r="M38" s="46">
        <v>4040</v>
      </c>
      <c r="N38" s="57">
        <v>4310</v>
      </c>
      <c r="O38" s="57">
        <v>2200</v>
      </c>
    </row>
    <row r="39" spans="1:96" x14ac:dyDescent="0.25">
      <c r="B39" s="45" t="s">
        <v>111</v>
      </c>
      <c r="C39" s="46">
        <v>31270</v>
      </c>
      <c r="D39" s="46">
        <v>18920</v>
      </c>
      <c r="E39" s="46">
        <v>19170</v>
      </c>
      <c r="F39" s="46">
        <v>24030</v>
      </c>
      <c r="G39" s="46">
        <v>16300</v>
      </c>
      <c r="H39" s="46">
        <v>19790</v>
      </c>
      <c r="I39" s="46">
        <v>13320</v>
      </c>
      <c r="J39" s="74" t="s">
        <v>280</v>
      </c>
      <c r="K39" s="46">
        <v>1740</v>
      </c>
      <c r="L39" s="46">
        <v>15450</v>
      </c>
      <c r="M39" s="46">
        <v>6330</v>
      </c>
      <c r="N39" s="57">
        <v>6690</v>
      </c>
      <c r="O39" s="57">
        <v>2880</v>
      </c>
    </row>
    <row r="40" spans="1:96" ht="17.25" x14ac:dyDescent="0.25">
      <c r="A40" s="8"/>
      <c r="B40" s="47" t="s">
        <v>220</v>
      </c>
      <c r="C40" s="48">
        <v>34710</v>
      </c>
      <c r="D40" s="48">
        <v>22420</v>
      </c>
      <c r="E40" s="48">
        <v>18560</v>
      </c>
      <c r="F40" s="48">
        <v>26490</v>
      </c>
      <c r="G40" s="48">
        <v>19800</v>
      </c>
      <c r="H40" s="48">
        <v>21490</v>
      </c>
      <c r="I40" s="48">
        <v>17810</v>
      </c>
      <c r="J40" s="74" t="s">
        <v>280</v>
      </c>
      <c r="K40" s="48">
        <v>4500</v>
      </c>
      <c r="L40" s="48">
        <v>18530</v>
      </c>
      <c r="M40" s="48">
        <v>8740</v>
      </c>
      <c r="N40" s="58">
        <v>9160</v>
      </c>
      <c r="O40" s="58">
        <v>3610</v>
      </c>
    </row>
    <row r="41" spans="1:96" x14ac:dyDescent="0.25">
      <c r="B41" s="45" t="s">
        <v>112</v>
      </c>
      <c r="C41" s="46">
        <v>38820</v>
      </c>
      <c r="D41" s="46">
        <v>26530</v>
      </c>
      <c r="E41" s="46">
        <v>20460</v>
      </c>
      <c r="F41" s="46">
        <v>28270</v>
      </c>
      <c r="G41" s="46">
        <v>21690</v>
      </c>
      <c r="H41" s="46">
        <v>23200</v>
      </c>
      <c r="I41" s="46">
        <v>21270</v>
      </c>
      <c r="J41" s="74" t="s">
        <v>280</v>
      </c>
      <c r="K41" s="46">
        <v>8990</v>
      </c>
      <c r="L41" s="46">
        <v>20120</v>
      </c>
      <c r="M41" s="46">
        <v>10980</v>
      </c>
      <c r="N41" s="57">
        <v>112200</v>
      </c>
      <c r="O41" s="57">
        <v>4660</v>
      </c>
    </row>
    <row r="42" spans="1:96" x14ac:dyDescent="0.25">
      <c r="B42" s="45" t="s">
        <v>113</v>
      </c>
      <c r="C42" s="46">
        <v>42890</v>
      </c>
      <c r="D42" s="46">
        <v>30520</v>
      </c>
      <c r="E42" s="46">
        <v>21930</v>
      </c>
      <c r="F42" s="46">
        <v>30750</v>
      </c>
      <c r="G42" s="46">
        <v>23130</v>
      </c>
      <c r="H42" s="46">
        <v>24690</v>
      </c>
      <c r="I42" s="46">
        <v>24030</v>
      </c>
      <c r="J42" s="74" t="s">
        <v>280</v>
      </c>
      <c r="K42" s="46">
        <v>14700</v>
      </c>
      <c r="L42" s="46">
        <v>21690</v>
      </c>
      <c r="M42" s="46">
        <v>12520</v>
      </c>
      <c r="N42" s="57">
        <v>12680</v>
      </c>
      <c r="O42" s="57">
        <v>6100</v>
      </c>
    </row>
    <row r="43" spans="1:96" x14ac:dyDescent="0.25">
      <c r="B43" s="45" t="s">
        <v>114</v>
      </c>
      <c r="C43" s="46">
        <v>46860</v>
      </c>
      <c r="D43" s="46">
        <v>34770</v>
      </c>
      <c r="E43" s="46">
        <v>23680</v>
      </c>
      <c r="F43" s="46">
        <v>33450</v>
      </c>
      <c r="G43" s="46">
        <v>24770</v>
      </c>
      <c r="H43" s="46">
        <v>26750</v>
      </c>
      <c r="I43" s="46">
        <v>28270</v>
      </c>
      <c r="J43" s="74" t="s">
        <v>280</v>
      </c>
      <c r="K43" s="46">
        <v>19600</v>
      </c>
      <c r="L43" s="46">
        <v>23170</v>
      </c>
      <c r="M43" s="46">
        <v>13830</v>
      </c>
      <c r="N43" s="57">
        <v>13920</v>
      </c>
      <c r="O43" s="57">
        <v>7900</v>
      </c>
    </row>
    <row r="44" spans="1:96" x14ac:dyDescent="0.25">
      <c r="B44" s="45" t="s">
        <v>115</v>
      </c>
      <c r="C44" s="46">
        <v>51470</v>
      </c>
      <c r="D44" s="46">
        <v>38160</v>
      </c>
      <c r="E44" s="46">
        <v>26540</v>
      </c>
      <c r="F44" s="46">
        <v>36830</v>
      </c>
      <c r="G44" s="46">
        <v>26430</v>
      </c>
      <c r="H44" s="46">
        <v>28580</v>
      </c>
      <c r="I44" s="46">
        <v>33240</v>
      </c>
      <c r="J44" s="74" t="s">
        <v>280</v>
      </c>
      <c r="K44" s="46">
        <v>23910</v>
      </c>
      <c r="L44" s="46">
        <v>25260</v>
      </c>
      <c r="M44" s="46">
        <v>15470</v>
      </c>
      <c r="N44" s="57">
        <v>15540</v>
      </c>
      <c r="O44" s="57">
        <v>11500</v>
      </c>
    </row>
    <row r="45" spans="1:96" s="15" customFormat="1" x14ac:dyDescent="0.25">
      <c r="B45" s="47" t="s">
        <v>218</v>
      </c>
      <c r="C45" s="48">
        <v>32950</v>
      </c>
      <c r="D45" s="48">
        <v>22340</v>
      </c>
      <c r="E45" s="48">
        <v>16930</v>
      </c>
      <c r="F45" s="48">
        <v>24250</v>
      </c>
      <c r="G45" s="48">
        <v>16850</v>
      </c>
      <c r="H45" s="48">
        <v>19040</v>
      </c>
      <c r="I45" s="48">
        <v>17680</v>
      </c>
      <c r="J45" s="74" t="s">
        <v>280</v>
      </c>
      <c r="K45" s="48">
        <v>8930</v>
      </c>
      <c r="L45" s="48">
        <v>15630</v>
      </c>
      <c r="M45" s="48">
        <v>8470</v>
      </c>
      <c r="N45" s="58">
        <v>8630</v>
      </c>
      <c r="O45" s="58">
        <v>5020</v>
      </c>
    </row>
    <row r="46" spans="1:96" s="11" customFormat="1" ht="13.5" customHeight="1" x14ac:dyDescent="0.25">
      <c r="B46" s="47" t="s">
        <v>221</v>
      </c>
      <c r="C46" s="47">
        <v>5.8422247446083997</v>
      </c>
      <c r="D46" s="47">
        <v>7.7246963562753033</v>
      </c>
      <c r="E46" s="47">
        <v>5.8587196467991172</v>
      </c>
      <c r="F46" s="47">
        <v>5.3299565846599135</v>
      </c>
      <c r="G46" s="47">
        <v>10.32421875</v>
      </c>
      <c r="H46" s="47">
        <v>8.332361516034986</v>
      </c>
      <c r="I46" s="47">
        <v>10.688102893890676</v>
      </c>
      <c r="J46" s="75" t="s">
        <v>280</v>
      </c>
      <c r="K46" s="47">
        <v>66.416666666666671</v>
      </c>
      <c r="L46" s="47">
        <v>14.352272727272727</v>
      </c>
      <c r="M46" s="47">
        <v>18.416666666666668</v>
      </c>
      <c r="N46" s="59">
        <v>18.5</v>
      </c>
      <c r="O46" s="59">
        <v>16.911764705882351</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1.4828579660040335</v>
      </c>
      <c r="D47" s="47">
        <v>1.7020517395182873</v>
      </c>
      <c r="E47" s="47">
        <v>1.4299568965517242</v>
      </c>
      <c r="F47" s="47">
        <v>1.3903359758399396</v>
      </c>
      <c r="G47" s="47">
        <v>1.334848484848485</v>
      </c>
      <c r="H47" s="47">
        <v>1.3299208934388087</v>
      </c>
      <c r="I47" s="47">
        <v>1.8663672094329029</v>
      </c>
      <c r="J47" s="75" t="s">
        <v>280</v>
      </c>
      <c r="K47" s="47">
        <v>5.3133333333333335</v>
      </c>
      <c r="L47" s="47">
        <v>1.3631948192120884</v>
      </c>
      <c r="M47" s="47">
        <v>1.7700228832951945</v>
      </c>
      <c r="N47" s="59">
        <v>1.6965065502183405</v>
      </c>
      <c r="O47" s="59">
        <v>3.1855955678670358</v>
      </c>
    </row>
    <row r="48" spans="1:96" s="14" customFormat="1" x14ac:dyDescent="0.25">
      <c r="A48" s="12"/>
      <c r="B48" s="49" t="s">
        <v>49</v>
      </c>
      <c r="C48" s="49">
        <v>3.9398410896708285</v>
      </c>
      <c r="D48" s="49">
        <v>4.5384615384615383</v>
      </c>
      <c r="E48" s="49">
        <v>4.0971302428256067</v>
      </c>
      <c r="F48" s="49">
        <v>3.8335745296671488</v>
      </c>
      <c r="G48" s="49">
        <v>7.734375</v>
      </c>
      <c r="H48" s="49">
        <v>6.2653061224489797</v>
      </c>
      <c r="I48" s="49">
        <v>5.726688102893891</v>
      </c>
      <c r="J48" s="76" t="s">
        <v>280</v>
      </c>
      <c r="K48" s="49">
        <v>12.5</v>
      </c>
      <c r="L48" s="49">
        <v>10.528409090909092</v>
      </c>
      <c r="M48" s="49">
        <v>10.404761904761905</v>
      </c>
      <c r="N48" s="60">
        <v>10.904761904761905</v>
      </c>
      <c r="O48" s="60">
        <v>5.3088235294117645</v>
      </c>
    </row>
    <row r="49" spans="1:15" s="14" customFormat="1" x14ac:dyDescent="0.25">
      <c r="A49" s="12"/>
      <c r="B49" s="18"/>
      <c r="C49" s="13"/>
      <c r="D49" s="13"/>
      <c r="E49" s="13"/>
      <c r="F49" s="13"/>
      <c r="G49" s="13"/>
      <c r="H49" s="13"/>
      <c r="I49" s="13"/>
      <c r="J49" s="34"/>
      <c r="K49" s="13"/>
      <c r="L49" s="13"/>
      <c r="M49" s="13"/>
    </row>
    <row r="50" spans="1:15" customFormat="1" ht="18" customHeight="1" x14ac:dyDescent="0.25">
      <c r="A50" s="12"/>
      <c r="B50" s="28" t="s">
        <v>239</v>
      </c>
    </row>
    <row r="51" spans="1:15" customFormat="1" ht="30.75" customHeight="1" x14ac:dyDescent="0.25">
      <c r="A51" s="12"/>
      <c r="B51" s="96" t="s">
        <v>237</v>
      </c>
      <c r="C51" s="96"/>
      <c r="D51" s="96"/>
      <c r="E51" s="96"/>
      <c r="F51" s="96"/>
      <c r="G51" s="96"/>
      <c r="H51" s="96"/>
      <c r="I51" s="96"/>
      <c r="J51" s="96"/>
      <c r="K51" s="96"/>
      <c r="L51" s="96"/>
      <c r="M51" s="96"/>
      <c r="N51" s="96"/>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185</v>
      </c>
    </row>
    <row r="56" spans="1:15" x14ac:dyDescent="0.25">
      <c r="B56" s="7" t="s">
        <v>47</v>
      </c>
    </row>
    <row r="57" spans="1:15" x14ac:dyDescent="0.25">
      <c r="B57" s="7" t="s">
        <v>42</v>
      </c>
    </row>
    <row r="58" spans="1:15" x14ac:dyDescent="0.25">
      <c r="B58" s="7"/>
    </row>
    <row r="59" spans="1:15" x14ac:dyDescent="0.25">
      <c r="B59" s="27" t="s">
        <v>186</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12620</v>
      </c>
      <c r="D64" s="44">
        <v>7590</v>
      </c>
      <c r="E64" s="44">
        <v>7810</v>
      </c>
      <c r="F64" s="44">
        <v>8780</v>
      </c>
      <c r="G64" s="44">
        <v>4660</v>
      </c>
      <c r="H64" s="44">
        <v>7890</v>
      </c>
      <c r="I64" s="44">
        <v>5250</v>
      </c>
      <c r="J64" s="73" t="s">
        <v>280</v>
      </c>
      <c r="K64" s="44">
        <v>490</v>
      </c>
      <c r="L64" s="44">
        <v>3300</v>
      </c>
      <c r="M64" s="44">
        <v>1500</v>
      </c>
      <c r="N64" s="51" t="s">
        <v>241</v>
      </c>
      <c r="O64" s="51" t="s">
        <v>241</v>
      </c>
    </row>
    <row r="65" spans="1:96" x14ac:dyDescent="0.25">
      <c r="B65" s="45" t="s">
        <v>109</v>
      </c>
      <c r="C65" s="46">
        <v>21900</v>
      </c>
      <c r="D65" s="46">
        <v>13300</v>
      </c>
      <c r="E65" s="46">
        <v>12790</v>
      </c>
      <c r="F65" s="46">
        <v>16510</v>
      </c>
      <c r="G65" s="46">
        <v>9430</v>
      </c>
      <c r="H65" s="46">
        <v>14290</v>
      </c>
      <c r="I65" s="46">
        <v>8490</v>
      </c>
      <c r="J65" s="74" t="s">
        <v>280</v>
      </c>
      <c r="K65" s="46">
        <v>1000</v>
      </c>
      <c r="L65" s="46">
        <v>8350</v>
      </c>
      <c r="M65" s="46">
        <v>3440</v>
      </c>
      <c r="N65" s="52" t="s">
        <v>241</v>
      </c>
      <c r="O65" s="52" t="s">
        <v>241</v>
      </c>
    </row>
    <row r="66" spans="1:96" x14ac:dyDescent="0.25">
      <c r="B66" s="45" t="s">
        <v>110</v>
      </c>
      <c r="C66" s="46">
        <v>28960</v>
      </c>
      <c r="D66" s="46">
        <v>17330</v>
      </c>
      <c r="E66" s="46">
        <v>15760</v>
      </c>
      <c r="F66" s="46">
        <v>22010</v>
      </c>
      <c r="G66" s="46">
        <v>14430</v>
      </c>
      <c r="H66" s="46">
        <v>18120</v>
      </c>
      <c r="I66" s="46">
        <v>12950</v>
      </c>
      <c r="J66" s="74" t="s">
        <v>280</v>
      </c>
      <c r="K66" s="46">
        <v>2230</v>
      </c>
      <c r="L66" s="46">
        <v>13140</v>
      </c>
      <c r="M66" s="46">
        <v>5660</v>
      </c>
      <c r="N66" s="52" t="s">
        <v>241</v>
      </c>
      <c r="O66" s="52" t="s">
        <v>241</v>
      </c>
    </row>
    <row r="67" spans="1:96" x14ac:dyDescent="0.25">
      <c r="B67" s="45" t="s">
        <v>111</v>
      </c>
      <c r="C67" s="46">
        <v>33160</v>
      </c>
      <c r="D67" s="46">
        <v>20720</v>
      </c>
      <c r="E67" s="46">
        <v>18190</v>
      </c>
      <c r="F67" s="46">
        <v>24770</v>
      </c>
      <c r="G67" s="46">
        <v>18000</v>
      </c>
      <c r="H67" s="46">
        <v>20950</v>
      </c>
      <c r="I67" s="46">
        <v>16670</v>
      </c>
      <c r="J67" s="74" t="s">
        <v>280</v>
      </c>
      <c r="K67" s="46">
        <v>4810</v>
      </c>
      <c r="L67" s="46">
        <v>16560</v>
      </c>
      <c r="M67" s="46">
        <v>7870</v>
      </c>
      <c r="N67" s="52" t="s">
        <v>241</v>
      </c>
      <c r="O67" s="52" t="s">
        <v>241</v>
      </c>
    </row>
    <row r="68" spans="1:96" ht="17.25" x14ac:dyDescent="0.25">
      <c r="B68" s="47" t="s">
        <v>220</v>
      </c>
      <c r="C68" s="48">
        <v>36060</v>
      </c>
      <c r="D68" s="48">
        <v>24770</v>
      </c>
      <c r="E68" s="48">
        <v>19780</v>
      </c>
      <c r="F68" s="48">
        <v>26950</v>
      </c>
      <c r="G68" s="48">
        <v>20600</v>
      </c>
      <c r="H68" s="48">
        <v>22450</v>
      </c>
      <c r="I68" s="48">
        <v>19490</v>
      </c>
      <c r="J68" s="74" t="s">
        <v>280</v>
      </c>
      <c r="K68" s="48">
        <v>7960</v>
      </c>
      <c r="L68" s="48">
        <v>18950</v>
      </c>
      <c r="M68" s="48">
        <v>10030</v>
      </c>
      <c r="N68" s="53" t="s">
        <v>241</v>
      </c>
      <c r="O68" s="53" t="s">
        <v>241</v>
      </c>
    </row>
    <row r="69" spans="1:96" x14ac:dyDescent="0.25">
      <c r="B69" s="45" t="s">
        <v>112</v>
      </c>
      <c r="C69" s="46">
        <v>39830</v>
      </c>
      <c r="D69" s="46">
        <v>28070</v>
      </c>
      <c r="E69" s="46">
        <v>21040</v>
      </c>
      <c r="F69" s="46">
        <v>28540</v>
      </c>
      <c r="G69" s="46">
        <v>22060</v>
      </c>
      <c r="H69" s="46">
        <v>23740</v>
      </c>
      <c r="I69" s="46">
        <v>21360</v>
      </c>
      <c r="J69" s="74" t="s">
        <v>280</v>
      </c>
      <c r="K69" s="46">
        <v>12590</v>
      </c>
      <c r="L69" s="46">
        <v>20530</v>
      </c>
      <c r="M69" s="46">
        <v>11790</v>
      </c>
      <c r="N69" s="52" t="s">
        <v>241</v>
      </c>
      <c r="O69" s="52" t="s">
        <v>241</v>
      </c>
    </row>
    <row r="70" spans="1:96" x14ac:dyDescent="0.25">
      <c r="B70" s="45" t="s">
        <v>113</v>
      </c>
      <c r="C70" s="46">
        <v>43700</v>
      </c>
      <c r="D70" s="46">
        <v>31390</v>
      </c>
      <c r="E70" s="46">
        <v>22620</v>
      </c>
      <c r="F70" s="46">
        <v>30970</v>
      </c>
      <c r="G70" s="46">
        <v>23490</v>
      </c>
      <c r="H70" s="46">
        <v>25200</v>
      </c>
      <c r="I70" s="46">
        <v>23860</v>
      </c>
      <c r="J70" s="74" t="s">
        <v>280</v>
      </c>
      <c r="K70" s="46">
        <v>17050</v>
      </c>
      <c r="L70" s="46">
        <v>21910</v>
      </c>
      <c r="M70" s="46">
        <v>13130</v>
      </c>
      <c r="N70" s="52" t="s">
        <v>241</v>
      </c>
      <c r="O70" s="52" t="s">
        <v>241</v>
      </c>
    </row>
    <row r="71" spans="1:96" x14ac:dyDescent="0.25">
      <c r="B71" s="45" t="s">
        <v>114</v>
      </c>
      <c r="C71" s="46">
        <v>47810</v>
      </c>
      <c r="D71" s="46">
        <v>35430</v>
      </c>
      <c r="E71" s="46">
        <v>24290</v>
      </c>
      <c r="F71" s="46">
        <v>33800</v>
      </c>
      <c r="G71" s="46">
        <v>24960</v>
      </c>
      <c r="H71" s="46">
        <v>27050</v>
      </c>
      <c r="I71" s="46">
        <v>27170</v>
      </c>
      <c r="J71" s="74" t="s">
        <v>280</v>
      </c>
      <c r="K71" s="46">
        <v>20680</v>
      </c>
      <c r="L71" s="46">
        <v>23380</v>
      </c>
      <c r="M71" s="46">
        <v>14370</v>
      </c>
      <c r="N71" s="52" t="s">
        <v>241</v>
      </c>
      <c r="O71" s="52" t="s">
        <v>241</v>
      </c>
    </row>
    <row r="72" spans="1:96" x14ac:dyDescent="0.25">
      <c r="B72" s="45" t="s">
        <v>115</v>
      </c>
      <c r="C72" s="46">
        <v>52920</v>
      </c>
      <c r="D72" s="46">
        <v>38650</v>
      </c>
      <c r="E72" s="46">
        <v>27100</v>
      </c>
      <c r="F72" s="46">
        <v>37160</v>
      </c>
      <c r="G72" s="46">
        <v>26750</v>
      </c>
      <c r="H72" s="46">
        <v>28920</v>
      </c>
      <c r="I72" s="46">
        <v>31770</v>
      </c>
      <c r="J72" s="74" t="s">
        <v>280</v>
      </c>
      <c r="K72" s="46">
        <v>24290</v>
      </c>
      <c r="L72" s="46">
        <v>25540</v>
      </c>
      <c r="M72" s="46">
        <v>16130</v>
      </c>
      <c r="N72" s="52" t="s">
        <v>241</v>
      </c>
      <c r="O72" s="52" t="s">
        <v>241</v>
      </c>
    </row>
    <row r="73" spans="1:96" s="15" customFormat="1" x14ac:dyDescent="0.25">
      <c r="A73" s="1"/>
      <c r="B73" s="47" t="s">
        <v>218</v>
      </c>
      <c r="C73" s="48">
        <v>35230</v>
      </c>
      <c r="D73" s="48">
        <v>23970</v>
      </c>
      <c r="E73" s="48">
        <v>18620</v>
      </c>
      <c r="F73" s="48">
        <v>25090</v>
      </c>
      <c r="G73" s="48">
        <v>18010</v>
      </c>
      <c r="H73" s="48">
        <v>20510</v>
      </c>
      <c r="I73" s="48">
        <v>18730</v>
      </c>
      <c r="J73" s="74" t="s">
        <v>280</v>
      </c>
      <c r="K73" s="48">
        <v>10650</v>
      </c>
      <c r="L73" s="48">
        <v>16740</v>
      </c>
      <c r="M73" s="48">
        <v>9460</v>
      </c>
      <c r="N73" s="53" t="s">
        <v>241</v>
      </c>
      <c r="O73" s="53" t="s">
        <v>241</v>
      </c>
    </row>
    <row r="74" spans="1:96" s="11" customFormat="1" ht="13.5" customHeight="1" x14ac:dyDescent="0.25">
      <c r="A74" s="1"/>
      <c r="B74" s="47" t="s">
        <v>221</v>
      </c>
      <c r="C74" s="47">
        <v>4.1933438985736924</v>
      </c>
      <c r="D74" s="47">
        <v>5.0922266139657442</v>
      </c>
      <c r="E74" s="47">
        <v>3.469910371318822</v>
      </c>
      <c r="F74" s="47">
        <v>4.2323462414578588</v>
      </c>
      <c r="G74" s="47">
        <v>5.7403433476394854</v>
      </c>
      <c r="H74" s="47">
        <v>3.665399239543726</v>
      </c>
      <c r="I74" s="47">
        <v>6.0514285714285716</v>
      </c>
      <c r="J74" s="75" t="s">
        <v>280</v>
      </c>
      <c r="K74" s="47">
        <v>49.571428571428569</v>
      </c>
      <c r="L74" s="47">
        <v>7.7393939393939393</v>
      </c>
      <c r="M74" s="47">
        <f>M72/M64</f>
        <v>10.753333333333334</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1.4675540765391015</v>
      </c>
      <c r="D75" s="47">
        <v>1.5603552684699233</v>
      </c>
      <c r="E75" s="47">
        <v>1.3700707785642063</v>
      </c>
      <c r="F75" s="47">
        <v>1.3788497217068645</v>
      </c>
      <c r="G75" s="47">
        <v>1.2985436893203883</v>
      </c>
      <c r="H75" s="47">
        <v>1.2881959910913141</v>
      </c>
      <c r="I75" s="47">
        <v>1.6300667008722423</v>
      </c>
      <c r="J75" s="75" t="s">
        <v>280</v>
      </c>
      <c r="K75" s="47">
        <v>3.0515075376884422</v>
      </c>
      <c r="L75" s="47">
        <v>1.3477572559366755</v>
      </c>
      <c r="M75" s="47">
        <f>M72/M68</f>
        <v>1.6081754735792622</v>
      </c>
      <c r="N75" s="54" t="s">
        <v>241</v>
      </c>
      <c r="O75" s="54" t="s">
        <v>241</v>
      </c>
    </row>
    <row r="76" spans="1:96" s="14" customFormat="1" x14ac:dyDescent="0.25">
      <c r="A76" s="1"/>
      <c r="B76" s="49" t="s">
        <v>49</v>
      </c>
      <c r="C76" s="49">
        <v>2.8573692551505547</v>
      </c>
      <c r="D76" s="49">
        <v>3.2635046113306982</v>
      </c>
      <c r="E76" s="49">
        <v>2.5326504481434058</v>
      </c>
      <c r="F76" s="49">
        <v>3.0694760820045559</v>
      </c>
      <c r="G76" s="49">
        <v>4.4206008583690988</v>
      </c>
      <c r="H76" s="49">
        <v>2.8453738910012674</v>
      </c>
      <c r="I76" s="49">
        <v>3.7123809523809523</v>
      </c>
      <c r="J76" s="76" t="s">
        <v>280</v>
      </c>
      <c r="K76" s="49">
        <v>16.244897959183675</v>
      </c>
      <c r="L76" s="49">
        <v>5.7424242424242422</v>
      </c>
      <c r="M76" s="49">
        <f>M68/M64</f>
        <v>6.6866666666666665</v>
      </c>
      <c r="N76" s="55" t="s">
        <v>241</v>
      </c>
      <c r="O76" s="55" t="s">
        <v>241</v>
      </c>
    </row>
    <row r="77" spans="1:96" s="14" customFormat="1" x14ac:dyDescent="0.25">
      <c r="A77" s="1"/>
      <c r="B77" s="18"/>
      <c r="C77" s="13"/>
      <c r="D77" s="13"/>
      <c r="E77" s="13"/>
      <c r="F77" s="13"/>
      <c r="G77" s="13"/>
      <c r="H77" s="13"/>
      <c r="I77" s="13"/>
      <c r="J77" s="34"/>
      <c r="K77" s="13"/>
      <c r="L77" s="13"/>
      <c r="M77" s="13"/>
    </row>
    <row r="78" spans="1:96" customFormat="1" ht="30.75" customHeight="1" x14ac:dyDescent="0.25">
      <c r="A78" s="1"/>
      <c r="B78" s="96" t="s">
        <v>240</v>
      </c>
      <c r="C78" s="96"/>
      <c r="D78" s="96"/>
      <c r="E78" s="96"/>
      <c r="F78" s="96"/>
      <c r="G78" s="96"/>
      <c r="H78" s="96"/>
      <c r="I78" s="96"/>
      <c r="J78" s="96"/>
      <c r="K78" s="96"/>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7.25" x14ac:dyDescent="0.25">
      <c r="A82" s="1"/>
      <c r="B82" s="28" t="s">
        <v>224</v>
      </c>
    </row>
    <row r="83" spans="1:15" x14ac:dyDescent="0.25">
      <c r="B83" s="7" t="s">
        <v>235</v>
      </c>
    </row>
    <row r="84" spans="1:15" x14ac:dyDescent="0.25">
      <c r="B84" s="7" t="s">
        <v>47</v>
      </c>
    </row>
    <row r="85" spans="1:15" x14ac:dyDescent="0.25">
      <c r="B85" s="7" t="s">
        <v>42</v>
      </c>
    </row>
    <row r="86" spans="1:15" x14ac:dyDescent="0.25">
      <c r="A86" s="31"/>
      <c r="B86" s="7"/>
    </row>
    <row r="87" spans="1:15" x14ac:dyDescent="0.25">
      <c r="B87" s="39" t="s">
        <v>134</v>
      </c>
    </row>
    <row r="89" spans="1:15" s="10" customFormat="1" x14ac:dyDescent="0.25">
      <c r="A89"/>
      <c r="B89" s="25"/>
      <c r="C89" s="95" t="s">
        <v>124</v>
      </c>
      <c r="D89" s="95"/>
      <c r="E89" s="95"/>
      <c r="F89" s="95"/>
      <c r="G89" s="95"/>
      <c r="H89" s="95"/>
      <c r="I89" s="95"/>
      <c r="J89" s="95"/>
      <c r="K89" s="95"/>
      <c r="L89" s="95"/>
      <c r="M89" s="95"/>
      <c r="N89" s="95"/>
      <c r="O89" s="95"/>
    </row>
    <row r="90" spans="1:15" customFormat="1" ht="27"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32.25" x14ac:dyDescent="0.25">
      <c r="B91" s="26"/>
      <c r="C91" s="98"/>
      <c r="D91" s="98"/>
      <c r="E91" s="98"/>
      <c r="F91" s="98"/>
      <c r="G91" s="98"/>
      <c r="H91" s="98"/>
      <c r="I91" s="98"/>
      <c r="J91" s="98"/>
      <c r="K91" s="98"/>
      <c r="L91" s="98"/>
      <c r="M91" s="50" t="s">
        <v>213</v>
      </c>
      <c r="N91" s="50" t="s">
        <v>216</v>
      </c>
      <c r="O91" s="50" t="s">
        <v>217</v>
      </c>
    </row>
    <row r="92" spans="1:15" ht="17.25" x14ac:dyDescent="0.25">
      <c r="B92" s="62" t="s">
        <v>116</v>
      </c>
      <c r="C92" s="62">
        <v>0.33</v>
      </c>
      <c r="D92" s="62">
        <v>0.21</v>
      </c>
      <c r="E92" s="62">
        <v>0.21</v>
      </c>
      <c r="F92" s="62">
        <v>0.26</v>
      </c>
      <c r="G92" s="62">
        <v>0.12</v>
      </c>
      <c r="H92" s="62">
        <v>0.16</v>
      </c>
      <c r="I92" s="62">
        <v>0.15</v>
      </c>
      <c r="J92" s="73" t="s">
        <v>280</v>
      </c>
      <c r="K92" s="62">
        <v>0.01</v>
      </c>
      <c r="L92" s="62">
        <v>0.08</v>
      </c>
      <c r="M92" s="63" t="s">
        <v>241</v>
      </c>
      <c r="N92" s="63">
        <v>0.05</v>
      </c>
      <c r="O92" s="63" t="s">
        <v>241</v>
      </c>
    </row>
    <row r="93" spans="1:15" x14ac:dyDescent="0.25">
      <c r="B93" s="64" t="s">
        <v>109</v>
      </c>
      <c r="C93" s="64">
        <v>0.57999999999999996</v>
      </c>
      <c r="D93" s="64">
        <v>0.41</v>
      </c>
      <c r="E93" s="64">
        <v>0.42</v>
      </c>
      <c r="F93" s="64">
        <v>0.59</v>
      </c>
      <c r="G93" s="64">
        <v>0.31</v>
      </c>
      <c r="H93" s="64">
        <v>0.46</v>
      </c>
      <c r="I93" s="64">
        <v>0.3</v>
      </c>
      <c r="J93" s="74" t="s">
        <v>280</v>
      </c>
      <c r="K93" s="64">
        <v>0.03</v>
      </c>
      <c r="L93" s="64">
        <v>0.24</v>
      </c>
      <c r="M93" s="65" t="s">
        <v>241</v>
      </c>
      <c r="N93" s="65">
        <v>0.13</v>
      </c>
      <c r="O93" s="65" t="s">
        <v>241</v>
      </c>
    </row>
    <row r="94" spans="1:15" x14ac:dyDescent="0.25">
      <c r="B94" s="64" t="s">
        <v>110</v>
      </c>
      <c r="C94" s="64">
        <v>0.83</v>
      </c>
      <c r="D94" s="64">
        <v>0.67</v>
      </c>
      <c r="E94" s="64">
        <v>0.6</v>
      </c>
      <c r="F94" s="64">
        <v>0.83</v>
      </c>
      <c r="G94" s="64">
        <v>0.53</v>
      </c>
      <c r="H94" s="64">
        <v>0.8</v>
      </c>
      <c r="I94" s="64">
        <v>0.42</v>
      </c>
      <c r="J94" s="74" t="s">
        <v>280</v>
      </c>
      <c r="K94" s="64">
        <v>0.05</v>
      </c>
      <c r="L94" s="64">
        <v>0.48</v>
      </c>
      <c r="M94" s="65" t="s">
        <v>241</v>
      </c>
      <c r="N94" s="65">
        <v>0.26</v>
      </c>
      <c r="O94" s="65" t="s">
        <v>241</v>
      </c>
    </row>
    <row r="95" spans="1:15" x14ac:dyDescent="0.25">
      <c r="B95" s="64" t="s">
        <v>111</v>
      </c>
      <c r="C95" s="64">
        <v>0.97</v>
      </c>
      <c r="D95" s="64">
        <v>0.86</v>
      </c>
      <c r="E95" s="64">
        <v>0.81</v>
      </c>
      <c r="F95" s="64">
        <v>0.97</v>
      </c>
      <c r="G95" s="64">
        <v>0.75</v>
      </c>
      <c r="H95" s="64">
        <v>0.93</v>
      </c>
      <c r="I95" s="64">
        <v>0.59</v>
      </c>
      <c r="J95" s="74" t="s">
        <v>280</v>
      </c>
      <c r="K95" s="64">
        <v>0.09</v>
      </c>
      <c r="L95" s="64">
        <v>0.74</v>
      </c>
      <c r="M95" s="65" t="s">
        <v>241</v>
      </c>
      <c r="N95" s="65">
        <v>0.4</v>
      </c>
      <c r="O95" s="65" t="s">
        <v>241</v>
      </c>
    </row>
    <row r="96" spans="1:15" ht="17.25" x14ac:dyDescent="0.25">
      <c r="B96" s="66" t="s">
        <v>117</v>
      </c>
      <c r="C96" s="66">
        <v>1</v>
      </c>
      <c r="D96" s="66">
        <v>0.97</v>
      </c>
      <c r="E96" s="66">
        <v>0.85</v>
      </c>
      <c r="F96" s="66">
        <v>1</v>
      </c>
      <c r="G96" s="66">
        <v>0.92</v>
      </c>
      <c r="H96" s="66">
        <v>0.98</v>
      </c>
      <c r="I96" s="66">
        <v>0.84</v>
      </c>
      <c r="J96" s="74" t="s">
        <v>280</v>
      </c>
      <c r="K96" s="66">
        <v>0.22</v>
      </c>
      <c r="L96" s="66">
        <v>0.91</v>
      </c>
      <c r="M96" s="67" t="s">
        <v>241</v>
      </c>
      <c r="N96" s="67">
        <v>0.55000000000000004</v>
      </c>
      <c r="O96" s="67" t="s">
        <v>241</v>
      </c>
    </row>
    <row r="97" spans="1:15" x14ac:dyDescent="0.25">
      <c r="B97" s="64" t="s">
        <v>112</v>
      </c>
      <c r="C97" s="64">
        <v>1</v>
      </c>
      <c r="D97" s="64">
        <v>1</v>
      </c>
      <c r="E97" s="64">
        <v>0.98</v>
      </c>
      <c r="F97" s="64">
        <v>1</v>
      </c>
      <c r="G97" s="64">
        <v>0.99</v>
      </c>
      <c r="H97" s="64">
        <v>1</v>
      </c>
      <c r="I97" s="64">
        <v>0.95</v>
      </c>
      <c r="J97" s="74" t="s">
        <v>280</v>
      </c>
      <c r="K97" s="64">
        <v>0.5</v>
      </c>
      <c r="L97" s="64">
        <v>0.99</v>
      </c>
      <c r="M97" s="65" t="s">
        <v>241</v>
      </c>
      <c r="N97" s="65">
        <v>0.69</v>
      </c>
      <c r="O97" s="65" t="s">
        <v>241</v>
      </c>
    </row>
    <row r="98" spans="1:15" x14ac:dyDescent="0.25">
      <c r="B98" s="64" t="s">
        <v>113</v>
      </c>
      <c r="C98" s="64">
        <v>1</v>
      </c>
      <c r="D98" s="64">
        <v>1</v>
      </c>
      <c r="E98" s="64">
        <v>1</v>
      </c>
      <c r="F98" s="64">
        <v>1</v>
      </c>
      <c r="G98" s="64">
        <v>1</v>
      </c>
      <c r="H98" s="64">
        <v>1</v>
      </c>
      <c r="I98" s="64">
        <v>1</v>
      </c>
      <c r="J98" s="74" t="s">
        <v>280</v>
      </c>
      <c r="K98" s="64">
        <v>7.8E-2</v>
      </c>
      <c r="L98" s="64">
        <v>1</v>
      </c>
      <c r="M98" s="65" t="s">
        <v>241</v>
      </c>
      <c r="N98" s="65">
        <v>0.79</v>
      </c>
      <c r="O98" s="65" t="s">
        <v>241</v>
      </c>
    </row>
    <row r="99" spans="1:15" x14ac:dyDescent="0.25">
      <c r="B99" s="64" t="s">
        <v>114</v>
      </c>
      <c r="C99" s="64">
        <v>1</v>
      </c>
      <c r="D99" s="64">
        <v>1</v>
      </c>
      <c r="E99" s="64">
        <v>1</v>
      </c>
      <c r="F99" s="64">
        <v>1</v>
      </c>
      <c r="G99" s="64">
        <v>1</v>
      </c>
      <c r="H99" s="64">
        <v>1</v>
      </c>
      <c r="I99" s="64">
        <v>1</v>
      </c>
      <c r="J99" s="74" t="s">
        <v>280</v>
      </c>
      <c r="K99" s="64">
        <v>0.98</v>
      </c>
      <c r="L99" s="64">
        <v>1</v>
      </c>
      <c r="M99" s="65" t="s">
        <v>241</v>
      </c>
      <c r="N99" s="65">
        <v>0.86</v>
      </c>
      <c r="O99" s="65" t="s">
        <v>241</v>
      </c>
    </row>
    <row r="100" spans="1:15" x14ac:dyDescent="0.25">
      <c r="B100" s="64" t="s">
        <v>115</v>
      </c>
      <c r="C100" s="64">
        <v>1</v>
      </c>
      <c r="D100" s="64">
        <v>1</v>
      </c>
      <c r="E100" s="64">
        <v>1</v>
      </c>
      <c r="F100" s="64">
        <v>1</v>
      </c>
      <c r="G100" s="64">
        <v>1</v>
      </c>
      <c r="H100" s="64">
        <v>1</v>
      </c>
      <c r="I100" s="64">
        <v>1</v>
      </c>
      <c r="J100" s="74" t="s">
        <v>280</v>
      </c>
      <c r="K100" s="64">
        <v>1</v>
      </c>
      <c r="L100" s="64">
        <v>1</v>
      </c>
      <c r="M100" s="65" t="s">
        <v>241</v>
      </c>
      <c r="N100" s="65">
        <v>0.97</v>
      </c>
      <c r="O100" s="65" t="s">
        <v>241</v>
      </c>
    </row>
    <row r="101" spans="1:15" x14ac:dyDescent="0.25">
      <c r="B101" s="68" t="s">
        <v>43</v>
      </c>
      <c r="C101" s="68">
        <v>0.82</v>
      </c>
      <c r="D101" s="68">
        <v>0.77</v>
      </c>
      <c r="E101" s="68">
        <v>0.75</v>
      </c>
      <c r="F101" s="68">
        <v>0.82</v>
      </c>
      <c r="G101" s="68">
        <v>0.72</v>
      </c>
      <c r="H101" s="68">
        <v>0.78</v>
      </c>
      <c r="I101" s="68">
        <v>0.68</v>
      </c>
      <c r="J101" s="74" t="s">
        <v>280</v>
      </c>
      <c r="K101" s="68">
        <v>0.42</v>
      </c>
      <c r="L101" s="68">
        <v>0.7</v>
      </c>
      <c r="M101" s="69" t="s">
        <v>241</v>
      </c>
      <c r="N101" s="69">
        <v>0.52</v>
      </c>
      <c r="O101" s="69" t="s">
        <v>241</v>
      </c>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187</v>
      </c>
    </row>
    <row r="108" spans="1:15" x14ac:dyDescent="0.25">
      <c r="B108" s="7" t="s">
        <v>47</v>
      </c>
    </row>
    <row r="109" spans="1:15" x14ac:dyDescent="0.25">
      <c r="B109" s="7" t="s">
        <v>42</v>
      </c>
    </row>
  </sheetData>
  <mergeCells count="41">
    <mergeCell ref="B104:O104"/>
    <mergeCell ref="I34:I35"/>
    <mergeCell ref="J34:J35"/>
    <mergeCell ref="K34:K35"/>
    <mergeCell ref="L34:L35"/>
    <mergeCell ref="C61:O61"/>
    <mergeCell ref="C62:C63"/>
    <mergeCell ref="D62:D63"/>
    <mergeCell ref="E62:E63"/>
    <mergeCell ref="F62:F63"/>
    <mergeCell ref="G62:G63"/>
    <mergeCell ref="M62:O62"/>
    <mergeCell ref="C90:C91"/>
    <mergeCell ref="D90:D91"/>
    <mergeCell ref="E90:E91"/>
    <mergeCell ref="F90:F91"/>
    <mergeCell ref="B79:K79"/>
    <mergeCell ref="M90:O90"/>
    <mergeCell ref="C89:O89"/>
    <mergeCell ref="C34:C35"/>
    <mergeCell ref="D34:D35"/>
    <mergeCell ref="E34:E35"/>
    <mergeCell ref="F34:F35"/>
    <mergeCell ref="G34:G35"/>
    <mergeCell ref="H34:H35"/>
    <mergeCell ref="G90:G91"/>
    <mergeCell ref="H90:H91"/>
    <mergeCell ref="I90:I91"/>
    <mergeCell ref="J90:J91"/>
    <mergeCell ref="K90:K91"/>
    <mergeCell ref="L90:L91"/>
    <mergeCell ref="H62:H63"/>
    <mergeCell ref="C33:O33"/>
    <mergeCell ref="M34:O34"/>
    <mergeCell ref="C5:M5"/>
    <mergeCell ref="B51:N51"/>
    <mergeCell ref="B78:K78"/>
    <mergeCell ref="I62:I63"/>
    <mergeCell ref="J62:J63"/>
    <mergeCell ref="K62:K63"/>
    <mergeCell ref="L62:L63"/>
  </mergeCells>
  <hyperlinks>
    <hyperlink ref="B1" location="Sommaire!A1" display="Sommaire" xr:uid="{F973B677-1228-4160-AD29-4F6F99AE16BD}"/>
  </hyperlinks>
  <pageMargins left="0.7" right="0.7" top="1.14375" bottom="1.143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6213-7381-44C9-B52C-DCC769986BF4}">
  <dimension ref="B1:E18"/>
  <sheetViews>
    <sheetView showGridLines="0" tabSelected="1" topLeftCell="A11" zoomScale="69" zoomScaleNormal="69" workbookViewId="0">
      <selection activeCell="H12" sqref="H12"/>
    </sheetView>
  </sheetViews>
  <sheetFormatPr baseColWidth="10" defaultColWidth="11.28515625" defaultRowHeight="12.75" x14ac:dyDescent="0.2"/>
  <cols>
    <col min="1" max="1" width="5.140625" style="10" customWidth="1"/>
    <col min="2" max="2" width="36.140625" style="10" customWidth="1"/>
    <col min="3" max="3" width="139.42578125" style="10" customWidth="1"/>
    <col min="4" max="4" width="102.5703125" style="10" customWidth="1"/>
    <col min="5" max="5" width="42" style="10" customWidth="1"/>
    <col min="6" max="16384" width="11.28515625" style="10"/>
  </cols>
  <sheetData>
    <row r="1" spans="2:5" ht="15" x14ac:dyDescent="0.25">
      <c r="B1" s="19" t="s">
        <v>7</v>
      </c>
    </row>
    <row r="2" spans="2:5" customFormat="1" ht="15" x14ac:dyDescent="0.25">
      <c r="B2" s="19"/>
      <c r="E2" s="10"/>
    </row>
    <row r="3" spans="2:5" ht="15.75" x14ac:dyDescent="0.2">
      <c r="B3" s="4" t="s">
        <v>23</v>
      </c>
    </row>
    <row r="5" spans="2:5" ht="15" x14ac:dyDescent="0.2">
      <c r="B5" s="6" t="s">
        <v>24</v>
      </c>
      <c r="C5" s="6" t="s">
        <v>25</v>
      </c>
      <c r="D5" s="6" t="s">
        <v>68</v>
      </c>
      <c r="E5" s="6" t="s">
        <v>0</v>
      </c>
    </row>
    <row r="6" spans="2:5" ht="84.75" customHeight="1" x14ac:dyDescent="0.2">
      <c r="B6" s="20" t="s">
        <v>208</v>
      </c>
      <c r="C6" s="21" t="s">
        <v>199</v>
      </c>
      <c r="D6" s="20" t="s">
        <v>257</v>
      </c>
      <c r="E6" s="41"/>
    </row>
    <row r="7" spans="2:5" ht="63.75" customHeight="1" x14ac:dyDescent="0.2">
      <c r="B7" s="20" t="s">
        <v>26</v>
      </c>
      <c r="C7" s="21" t="s">
        <v>27</v>
      </c>
      <c r="D7" s="20" t="s">
        <v>69</v>
      </c>
      <c r="E7" s="41"/>
    </row>
    <row r="8" spans="2:5" ht="59.25" customHeight="1" x14ac:dyDescent="0.2">
      <c r="B8" s="20" t="s">
        <v>28</v>
      </c>
      <c r="C8" s="21" t="s">
        <v>29</v>
      </c>
      <c r="D8" s="20" t="s">
        <v>70</v>
      </c>
      <c r="E8" s="41"/>
    </row>
    <row r="9" spans="2:5" ht="79.5" customHeight="1" x14ac:dyDescent="0.2">
      <c r="B9" s="20" t="s">
        <v>30</v>
      </c>
      <c r="C9" s="21" t="s">
        <v>31</v>
      </c>
      <c r="D9" s="20" t="s">
        <v>71</v>
      </c>
      <c r="E9" s="41"/>
    </row>
    <row r="10" spans="2:5" ht="63" customHeight="1" x14ac:dyDescent="0.2">
      <c r="B10" s="20" t="s">
        <v>32</v>
      </c>
      <c r="C10" s="21" t="s">
        <v>33</v>
      </c>
      <c r="D10" s="20" t="s">
        <v>72</v>
      </c>
      <c r="E10" s="41"/>
    </row>
    <row r="11" spans="2:5" ht="60" x14ac:dyDescent="0.2">
      <c r="B11" s="20" t="s">
        <v>34</v>
      </c>
      <c r="C11" s="21" t="s">
        <v>73</v>
      </c>
      <c r="D11" s="20" t="s">
        <v>74</v>
      </c>
      <c r="E11" s="41"/>
    </row>
    <row r="12" spans="2:5" ht="99.75" customHeight="1" x14ac:dyDescent="0.2">
      <c r="B12" s="20" t="s">
        <v>35</v>
      </c>
      <c r="C12" s="21" t="s">
        <v>36</v>
      </c>
      <c r="D12" s="21" t="s">
        <v>200</v>
      </c>
      <c r="E12" s="41"/>
    </row>
    <row r="13" spans="2:5" ht="77.25" customHeight="1" x14ac:dyDescent="0.2">
      <c r="B13" s="20" t="s">
        <v>209</v>
      </c>
      <c r="C13" s="21" t="s">
        <v>201</v>
      </c>
      <c r="D13" s="21" t="s">
        <v>281</v>
      </c>
      <c r="E13" s="41"/>
    </row>
    <row r="14" spans="2:5" ht="87.75" customHeight="1" x14ac:dyDescent="0.2">
      <c r="B14" s="20" t="s">
        <v>202</v>
      </c>
      <c r="C14" s="21" t="s">
        <v>203</v>
      </c>
      <c r="D14" s="21" t="s">
        <v>204</v>
      </c>
      <c r="E14" s="41"/>
    </row>
    <row r="15" spans="2:5" ht="66" customHeight="1" x14ac:dyDescent="0.2">
      <c r="B15" s="20" t="s">
        <v>37</v>
      </c>
      <c r="C15" s="22" t="s">
        <v>38</v>
      </c>
      <c r="D15" s="21" t="s">
        <v>106</v>
      </c>
      <c r="E15" s="41"/>
    </row>
    <row r="16" spans="2:5" ht="90.75" customHeight="1" x14ac:dyDescent="0.2">
      <c r="B16" s="20" t="s">
        <v>39</v>
      </c>
      <c r="C16" s="21" t="s">
        <v>40</v>
      </c>
      <c r="D16" s="20" t="s">
        <v>205</v>
      </c>
      <c r="E16" s="41"/>
    </row>
    <row r="17" spans="2:5" ht="54.75" customHeight="1" x14ac:dyDescent="0.2">
      <c r="B17" s="20" t="s">
        <v>245</v>
      </c>
      <c r="C17" s="21" t="s">
        <v>277</v>
      </c>
      <c r="D17" s="42" t="s">
        <v>288</v>
      </c>
      <c r="E17" s="72" t="s">
        <v>246</v>
      </c>
    </row>
    <row r="18" spans="2:5" ht="45" x14ac:dyDescent="0.2">
      <c r="B18" s="20" t="s">
        <v>278</v>
      </c>
      <c r="C18" s="21" t="s">
        <v>279</v>
      </c>
      <c r="D18" s="42" t="s">
        <v>289</v>
      </c>
      <c r="E18" s="72"/>
    </row>
  </sheetData>
  <hyperlinks>
    <hyperlink ref="B1" location="Sommaire!A1" display="Sommaire" xr:uid="{D460641B-D323-4234-9805-E41613CBF89F}"/>
    <hyperlink ref="E17" r:id="rId1" xr:uid="{B27975BA-2519-4BA3-8B2D-5E28C664895E}"/>
  </hyperlinks>
  <pageMargins left="0.7" right="0.7" top="1.14375" bottom="1.14375" header="0.511811023622047" footer="0.511811023622047"/>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8"/>
  <sheetViews>
    <sheetView showGridLines="0" topLeftCell="A31" zoomScale="87" zoomScaleNormal="87" workbookViewId="0">
      <selection activeCell="A45" sqref="A45"/>
    </sheetView>
  </sheetViews>
  <sheetFormatPr baseColWidth="10" defaultColWidth="11.28515625" defaultRowHeight="15" x14ac:dyDescent="0.25"/>
  <cols>
    <col min="1" max="1" width="32.42578125" style="1" customWidth="1"/>
    <col min="2" max="2" width="162.140625" style="1" customWidth="1"/>
    <col min="3" max="16384" width="11.28515625" style="1"/>
  </cols>
  <sheetData>
    <row r="1" spans="1:2" ht="15.75" x14ac:dyDescent="0.25">
      <c r="A1" s="4" t="s">
        <v>7</v>
      </c>
    </row>
    <row r="3" spans="1:2" x14ac:dyDescent="0.25">
      <c r="A3" s="2" t="s">
        <v>8</v>
      </c>
      <c r="B3" s="2" t="s">
        <v>9</v>
      </c>
    </row>
    <row r="4" spans="1:2" x14ac:dyDescent="0.25">
      <c r="A4" s="2"/>
      <c r="B4" s="2"/>
    </row>
    <row r="5" spans="1:2" x14ac:dyDescent="0.25">
      <c r="A5" s="5" t="s">
        <v>10</v>
      </c>
      <c r="B5" s="1" t="s">
        <v>79</v>
      </c>
    </row>
    <row r="6" spans="1:2" x14ac:dyDescent="0.25">
      <c r="B6" s="1" t="s">
        <v>80</v>
      </c>
    </row>
    <row r="7" spans="1:2" x14ac:dyDescent="0.25">
      <c r="B7" s="1" t="s">
        <v>135</v>
      </c>
    </row>
    <row r="8" spans="1:2" s="32" customFormat="1" x14ac:dyDescent="0.25">
      <c r="B8" s="32" t="s">
        <v>198</v>
      </c>
    </row>
    <row r="10" spans="1:2" x14ac:dyDescent="0.25">
      <c r="A10" s="9" t="s">
        <v>11</v>
      </c>
      <c r="B10" s="1" t="s">
        <v>83</v>
      </c>
    </row>
    <row r="11" spans="1:2" x14ac:dyDescent="0.25">
      <c r="B11" s="1" t="s">
        <v>94</v>
      </c>
    </row>
    <row r="12" spans="1:2" x14ac:dyDescent="0.25">
      <c r="B12" s="1" t="s">
        <v>136</v>
      </c>
    </row>
    <row r="13" spans="1:2" s="32" customFormat="1" x14ac:dyDescent="0.25">
      <c r="B13" s="32" t="s">
        <v>188</v>
      </c>
    </row>
    <row r="14" spans="1:2" x14ac:dyDescent="0.25">
      <c r="B14" s="30"/>
    </row>
    <row r="15" spans="1:2" x14ac:dyDescent="0.25">
      <c r="A15" s="5" t="s">
        <v>12</v>
      </c>
      <c r="B15" s="1" t="s">
        <v>84</v>
      </c>
    </row>
    <row r="16" spans="1:2" x14ac:dyDescent="0.25">
      <c r="B16" s="1" t="s">
        <v>95</v>
      </c>
    </row>
    <row r="17" spans="1:2" x14ac:dyDescent="0.25">
      <c r="B17" s="1" t="s">
        <v>137</v>
      </c>
    </row>
    <row r="18" spans="1:2" s="32" customFormat="1" x14ac:dyDescent="0.25">
      <c r="B18" s="32" t="s">
        <v>189</v>
      </c>
    </row>
    <row r="19" spans="1:2" s="32" customFormat="1" x14ac:dyDescent="0.25"/>
    <row r="20" spans="1:2" x14ac:dyDescent="0.25">
      <c r="A20" s="5" t="s">
        <v>13</v>
      </c>
      <c r="B20" s="1" t="s">
        <v>85</v>
      </c>
    </row>
    <row r="21" spans="1:2" x14ac:dyDescent="0.25">
      <c r="B21" s="1" t="s">
        <v>96</v>
      </c>
    </row>
    <row r="22" spans="1:2" x14ac:dyDescent="0.25">
      <c r="B22" s="1" t="s">
        <v>138</v>
      </c>
    </row>
    <row r="23" spans="1:2" s="32" customFormat="1" x14ac:dyDescent="0.25">
      <c r="B23" s="32" t="s">
        <v>139</v>
      </c>
    </row>
    <row r="25" spans="1:2" x14ac:dyDescent="0.25">
      <c r="A25" s="5" t="s">
        <v>14</v>
      </c>
      <c r="B25" s="1" t="s">
        <v>86</v>
      </c>
    </row>
    <row r="26" spans="1:2" x14ac:dyDescent="0.25">
      <c r="B26" s="1" t="s">
        <v>97</v>
      </c>
    </row>
    <row r="27" spans="1:2" x14ac:dyDescent="0.25">
      <c r="B27" s="1" t="s">
        <v>140</v>
      </c>
    </row>
    <row r="28" spans="1:2" s="32" customFormat="1" x14ac:dyDescent="0.25">
      <c r="B28" s="32" t="s">
        <v>190</v>
      </c>
    </row>
    <row r="29" spans="1:2" x14ac:dyDescent="0.25">
      <c r="B29" s="30"/>
    </row>
    <row r="30" spans="1:2" x14ac:dyDescent="0.25">
      <c r="A30" s="9" t="s">
        <v>15</v>
      </c>
      <c r="B30" s="1" t="s">
        <v>87</v>
      </c>
    </row>
    <row r="31" spans="1:2" x14ac:dyDescent="0.25">
      <c r="B31" s="1" t="s">
        <v>98</v>
      </c>
    </row>
    <row r="32" spans="1:2" x14ac:dyDescent="0.25">
      <c r="B32" s="1" t="s">
        <v>141</v>
      </c>
    </row>
    <row r="33" spans="1:2" s="32" customFormat="1" x14ac:dyDescent="0.25">
      <c r="B33" s="32" t="s">
        <v>191</v>
      </c>
    </row>
    <row r="35" spans="1:2" x14ac:dyDescent="0.25">
      <c r="A35" s="9" t="s">
        <v>16</v>
      </c>
      <c r="B35" s="1" t="s">
        <v>88</v>
      </c>
    </row>
    <row r="36" spans="1:2" x14ac:dyDescent="0.25">
      <c r="B36" s="1" t="s">
        <v>99</v>
      </c>
    </row>
    <row r="37" spans="1:2" x14ac:dyDescent="0.25">
      <c r="B37" s="1" t="s">
        <v>142</v>
      </c>
    </row>
    <row r="38" spans="1:2" s="32" customFormat="1" x14ac:dyDescent="0.25">
      <c r="B38" s="32" t="s">
        <v>192</v>
      </c>
    </row>
    <row r="40" spans="1:2" x14ac:dyDescent="0.25">
      <c r="A40" s="5" t="s">
        <v>17</v>
      </c>
      <c r="B40" s="1" t="s">
        <v>89</v>
      </c>
    </row>
    <row r="41" spans="1:2" x14ac:dyDescent="0.25">
      <c r="B41" s="1" t="s">
        <v>100</v>
      </c>
    </row>
    <row r="42" spans="1:2" x14ac:dyDescent="0.25">
      <c r="B42" s="1" t="s">
        <v>164</v>
      </c>
    </row>
    <row r="43" spans="1:2" s="32" customFormat="1" x14ac:dyDescent="0.25">
      <c r="B43" s="32" t="s">
        <v>193</v>
      </c>
    </row>
    <row r="45" spans="1:2" x14ac:dyDescent="0.25">
      <c r="A45" s="5" t="s">
        <v>18</v>
      </c>
      <c r="B45" s="1" t="s">
        <v>90</v>
      </c>
    </row>
    <row r="46" spans="1:2" x14ac:dyDescent="0.25">
      <c r="B46" s="1" t="s">
        <v>101</v>
      </c>
    </row>
    <row r="47" spans="1:2" x14ac:dyDescent="0.25">
      <c r="B47" s="1" t="s">
        <v>168</v>
      </c>
    </row>
    <row r="48" spans="1:2" s="32" customFormat="1" x14ac:dyDescent="0.25">
      <c r="B48" s="32" t="s">
        <v>194</v>
      </c>
    </row>
    <row r="49" spans="1:2" x14ac:dyDescent="0.25">
      <c r="B49" s="30"/>
    </row>
    <row r="50" spans="1:2" x14ac:dyDescent="0.25">
      <c r="A50" s="5" t="s">
        <v>19</v>
      </c>
      <c r="B50" s="1" t="s">
        <v>91</v>
      </c>
    </row>
    <row r="51" spans="1:2" x14ac:dyDescent="0.25">
      <c r="B51" s="1" t="s">
        <v>102</v>
      </c>
    </row>
    <row r="52" spans="1:2" x14ac:dyDescent="0.25">
      <c r="B52" s="1" t="s">
        <v>174</v>
      </c>
    </row>
    <row r="53" spans="1:2" s="32" customFormat="1" x14ac:dyDescent="0.25">
      <c r="B53" s="32" t="s">
        <v>195</v>
      </c>
    </row>
    <row r="54" spans="1:2" s="32" customFormat="1" x14ac:dyDescent="0.25"/>
    <row r="55" spans="1:2" x14ac:dyDescent="0.25">
      <c r="A55" s="5" t="s">
        <v>20</v>
      </c>
      <c r="B55" s="1" t="s">
        <v>92</v>
      </c>
    </row>
    <row r="56" spans="1:2" x14ac:dyDescent="0.25">
      <c r="B56" s="1" t="s">
        <v>103</v>
      </c>
    </row>
    <row r="57" spans="1:2" x14ac:dyDescent="0.25">
      <c r="B57" s="1" t="s">
        <v>178</v>
      </c>
    </row>
    <row r="58" spans="1:2" s="32" customFormat="1" x14ac:dyDescent="0.25">
      <c r="B58" s="32" t="s">
        <v>196</v>
      </c>
    </row>
    <row r="59" spans="1:2" x14ac:dyDescent="0.25">
      <c r="B59" s="30"/>
    </row>
    <row r="60" spans="1:2" x14ac:dyDescent="0.25">
      <c r="A60" s="9" t="s">
        <v>21</v>
      </c>
      <c r="B60" s="1" t="s">
        <v>81</v>
      </c>
    </row>
    <row r="61" spans="1:2" x14ac:dyDescent="0.25">
      <c r="B61" s="1" t="s">
        <v>104</v>
      </c>
    </row>
    <row r="62" spans="1:2" x14ac:dyDescent="0.25">
      <c r="B62" s="1" t="s">
        <v>207</v>
      </c>
    </row>
    <row r="63" spans="1:2" s="32" customFormat="1" x14ac:dyDescent="0.25">
      <c r="B63" s="32" t="s">
        <v>197</v>
      </c>
    </row>
    <row r="65" spans="1:2" x14ac:dyDescent="0.25">
      <c r="A65" s="9" t="s">
        <v>22</v>
      </c>
      <c r="B65" s="1" t="s">
        <v>93</v>
      </c>
    </row>
    <row r="66" spans="1:2" x14ac:dyDescent="0.25">
      <c r="B66" s="1" t="s">
        <v>105</v>
      </c>
    </row>
    <row r="67" spans="1:2" x14ac:dyDescent="0.25">
      <c r="B67" s="1" t="s">
        <v>186</v>
      </c>
    </row>
    <row r="68" spans="1:2" s="32" customFormat="1" x14ac:dyDescent="0.25">
      <c r="B68" s="32" t="s">
        <v>134</v>
      </c>
    </row>
  </sheetData>
  <hyperlinks>
    <hyperlink ref="A10" location="'Centre-Val_de_Loire'!A1" display="Centre-Val de Loire" xr:uid="{00000000-0004-0000-0100-000001000000}"/>
    <hyperlink ref="A15" location="'Bourgogne-Franche-Comté'!A1" display="Bourgogne-Franche-Comté" xr:uid="{00000000-0004-0000-0100-000002000000}"/>
    <hyperlink ref="A25" location="'Hauts-de-France'!A1" display="Hauts-de-France" xr:uid="{00000000-0004-0000-0100-000004000000}"/>
    <hyperlink ref="A30" location="Grand_Est!A1" display="Grand Est" xr:uid="{00000000-0004-0000-0100-000005000000}"/>
    <hyperlink ref="A35" location="Pays_de_la_Loire!A1" display="Pays de la Loire" xr:uid="{00000000-0004-0000-0100-000006000000}"/>
    <hyperlink ref="A40" location="Bretagne!A1" display="Bretagne" xr:uid="{00000000-0004-0000-0100-000007000000}"/>
    <hyperlink ref="A45" location="'Nouvelle-Aquitaine'!A1" display="Nouvelle-Aquitaine" xr:uid="{00000000-0004-0000-0100-000008000000}"/>
    <hyperlink ref="A50" location="Occitanie!A1" display="Occitanie" xr:uid="{00000000-0004-0000-0100-000009000000}"/>
    <hyperlink ref="A55" location="'Auvergne-Rhône-Alpes'!A1" display="Auvergne-Rhône-Alpes" xr:uid="{00000000-0004-0000-0100-00000A000000}"/>
    <hyperlink ref="A60" location="PACA_et_Corse!A1" display="PACA et Corse" xr:uid="{00000000-0004-0000-0100-00000B000000}"/>
    <hyperlink ref="A65" location="'DROM_(hors_Mayotte)'!A1" display="DROM (hors Mayotte)" xr:uid="{00000000-0004-0000-0100-00000C000000}"/>
    <hyperlink ref="A5" location="'Ile-de-France'!A1" display="Ile-de-France" xr:uid="{00000000-0004-0000-0100-000000000000}"/>
    <hyperlink ref="A20" location="Normandie!A1" display="Normandie" xr:uid="{00000000-0004-0000-0100-000003000000}"/>
  </hyperlinks>
  <pageMargins left="0.7" right="0.7" top="1.14375" bottom="1.143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R109"/>
  <sheetViews>
    <sheetView showGridLines="0" topLeftCell="A87" zoomScale="84" zoomScaleNormal="84"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3" width="27.140625" style="1" customWidth="1"/>
    <col min="14" max="14" width="28.85546875" style="1" customWidth="1"/>
    <col min="15" max="15" width="29" style="1" customWidth="1"/>
    <col min="16" max="16384" width="11.28515625" style="1"/>
  </cols>
  <sheetData>
    <row r="1" spans="1:14" x14ac:dyDescent="0.25">
      <c r="B1" s="5" t="s">
        <v>7</v>
      </c>
    </row>
    <row r="2" spans="1:14" x14ac:dyDescent="0.25">
      <c r="B2" s="5"/>
    </row>
    <row r="3" spans="1:14" x14ac:dyDescent="0.25">
      <c r="B3" s="27" t="s">
        <v>79</v>
      </c>
    </row>
    <row r="4" spans="1:14" x14ac:dyDescent="0.25">
      <c r="B4" s="7"/>
    </row>
    <row r="5" spans="1:14" s="10" customFormat="1" x14ac:dyDescent="0.25">
      <c r="A5"/>
      <c r="B5" s="25"/>
      <c r="C5" s="93" t="s">
        <v>124</v>
      </c>
      <c r="D5" s="93"/>
      <c r="E5" s="93"/>
      <c r="F5" s="93"/>
      <c r="G5" s="93"/>
      <c r="H5" s="93"/>
      <c r="I5" s="93"/>
      <c r="J5" s="93"/>
      <c r="K5" s="93"/>
      <c r="L5" s="93"/>
      <c r="M5" s="94"/>
    </row>
    <row r="6" spans="1:14" ht="54.75" customHeight="1" x14ac:dyDescent="0.25">
      <c r="B6" s="26"/>
      <c r="C6" s="61" t="s">
        <v>210</v>
      </c>
      <c r="D6" s="61" t="s">
        <v>125</v>
      </c>
      <c r="E6" s="61" t="s">
        <v>126</v>
      </c>
      <c r="F6" s="61" t="s">
        <v>127</v>
      </c>
      <c r="G6" s="61" t="s">
        <v>128</v>
      </c>
      <c r="H6" s="61" t="s">
        <v>129</v>
      </c>
      <c r="I6" s="61" t="s">
        <v>130</v>
      </c>
      <c r="J6" s="61" t="s">
        <v>211</v>
      </c>
      <c r="K6" s="61" t="s">
        <v>206</v>
      </c>
      <c r="L6" s="61" t="s">
        <v>131</v>
      </c>
      <c r="M6" s="61" t="s">
        <v>212</v>
      </c>
      <c r="N6" s="10"/>
    </row>
    <row r="7" spans="1:14" ht="17.25" x14ac:dyDescent="0.25">
      <c r="B7" s="43" t="s">
        <v>116</v>
      </c>
      <c r="C7" s="44">
        <v>2050</v>
      </c>
      <c r="D7" s="44">
        <v>1340</v>
      </c>
      <c r="E7" s="44">
        <v>1570</v>
      </c>
      <c r="F7" s="44">
        <v>1610</v>
      </c>
      <c r="G7" s="44">
        <v>1420</v>
      </c>
      <c r="H7" s="44">
        <v>1470</v>
      </c>
      <c r="I7" s="44">
        <v>1520</v>
      </c>
      <c r="J7" s="44">
        <v>1630</v>
      </c>
      <c r="K7" s="44">
        <v>1370</v>
      </c>
      <c r="L7" s="44">
        <v>1320</v>
      </c>
      <c r="M7" s="44">
        <v>1250</v>
      </c>
    </row>
    <row r="8" spans="1:14" x14ac:dyDescent="0.25">
      <c r="B8" s="45" t="s">
        <v>109</v>
      </c>
      <c r="C8" s="46">
        <v>2330</v>
      </c>
      <c r="D8" s="46">
        <v>1590</v>
      </c>
      <c r="E8" s="46">
        <v>1690</v>
      </c>
      <c r="F8" s="46">
        <v>1770</v>
      </c>
      <c r="G8" s="46">
        <v>1510</v>
      </c>
      <c r="H8" s="46">
        <v>1580</v>
      </c>
      <c r="I8" s="46">
        <v>1660</v>
      </c>
      <c r="J8" s="46">
        <v>2130</v>
      </c>
      <c r="K8" s="46">
        <v>1500</v>
      </c>
      <c r="L8" s="46">
        <v>1450</v>
      </c>
      <c r="M8" s="46">
        <v>1280</v>
      </c>
    </row>
    <row r="9" spans="1:14" x14ac:dyDescent="0.25">
      <c r="B9" s="45" t="s">
        <v>110</v>
      </c>
      <c r="C9" s="46">
        <v>2520</v>
      </c>
      <c r="D9" s="46">
        <v>1760</v>
      </c>
      <c r="E9" s="46">
        <v>1770</v>
      </c>
      <c r="F9" s="46">
        <v>1890</v>
      </c>
      <c r="G9" s="46">
        <v>1590</v>
      </c>
      <c r="H9" s="46">
        <v>1660</v>
      </c>
      <c r="I9" s="46">
        <v>2770</v>
      </c>
      <c r="J9" s="46">
        <v>2570</v>
      </c>
      <c r="K9" s="46">
        <v>1580</v>
      </c>
      <c r="L9" s="46">
        <v>1540</v>
      </c>
      <c r="M9" s="46">
        <v>1330</v>
      </c>
    </row>
    <row r="10" spans="1:14" x14ac:dyDescent="0.25">
      <c r="B10" s="45" t="s">
        <v>111</v>
      </c>
      <c r="C10" s="46">
        <v>2690</v>
      </c>
      <c r="D10" s="46">
        <v>1900</v>
      </c>
      <c r="E10" s="46">
        <v>1850</v>
      </c>
      <c r="F10" s="46">
        <v>1990</v>
      </c>
      <c r="G10" s="46">
        <v>1660</v>
      </c>
      <c r="H10" s="46">
        <v>1730</v>
      </c>
      <c r="I10" s="46">
        <v>1860</v>
      </c>
      <c r="J10" s="46">
        <v>2910</v>
      </c>
      <c r="K10" s="46">
        <v>1670</v>
      </c>
      <c r="L10" s="46">
        <v>1620</v>
      </c>
      <c r="M10" s="46">
        <v>1380</v>
      </c>
    </row>
    <row r="11" spans="1:14" ht="17.25" x14ac:dyDescent="0.25">
      <c r="A11" s="8"/>
      <c r="B11" s="47" t="s">
        <v>117</v>
      </c>
      <c r="C11" s="48">
        <v>2870</v>
      </c>
      <c r="D11" s="48">
        <v>2050</v>
      </c>
      <c r="E11" s="48">
        <v>1930</v>
      </c>
      <c r="F11" s="48">
        <v>2090</v>
      </c>
      <c r="G11" s="48">
        <v>1720</v>
      </c>
      <c r="H11" s="48">
        <v>1810</v>
      </c>
      <c r="I11" s="48">
        <v>1980</v>
      </c>
      <c r="J11" s="48">
        <v>3100</v>
      </c>
      <c r="K11" s="48">
        <v>1760</v>
      </c>
      <c r="L11" s="48">
        <v>1700</v>
      </c>
      <c r="M11" s="48">
        <v>1430</v>
      </c>
    </row>
    <row r="12" spans="1:14" x14ac:dyDescent="0.25">
      <c r="B12" s="45" t="s">
        <v>112</v>
      </c>
      <c r="C12" s="46">
        <v>3060</v>
      </c>
      <c r="D12" s="46">
        <v>2200</v>
      </c>
      <c r="E12" s="46">
        <v>2010</v>
      </c>
      <c r="F12" s="46">
        <v>2200</v>
      </c>
      <c r="G12" s="46">
        <v>1790</v>
      </c>
      <c r="H12" s="46">
        <v>1900</v>
      </c>
      <c r="I12" s="46">
        <v>2080</v>
      </c>
      <c r="J12" s="46">
        <v>3350</v>
      </c>
      <c r="K12" s="46">
        <v>1860</v>
      </c>
      <c r="L12" s="46">
        <v>1780</v>
      </c>
      <c r="M12" s="46">
        <v>1490</v>
      </c>
    </row>
    <row r="13" spans="1:14" x14ac:dyDescent="0.25">
      <c r="B13" s="45" t="s">
        <v>113</v>
      </c>
      <c r="C13" s="46">
        <v>3280</v>
      </c>
      <c r="D13" s="46">
        <v>2380</v>
      </c>
      <c r="E13" s="46">
        <v>2120</v>
      </c>
      <c r="F13" s="46">
        <v>2350</v>
      </c>
      <c r="G13" s="46">
        <v>1870</v>
      </c>
      <c r="H13" s="46">
        <v>1990</v>
      </c>
      <c r="I13" s="46">
        <v>2250</v>
      </c>
      <c r="J13" s="46">
        <v>3580</v>
      </c>
      <c r="K13" s="46">
        <v>1950</v>
      </c>
      <c r="L13" s="46">
        <v>1870</v>
      </c>
      <c r="M13" s="46">
        <v>1560</v>
      </c>
    </row>
    <row r="14" spans="1:14" x14ac:dyDescent="0.25">
      <c r="B14" s="45" t="s">
        <v>114</v>
      </c>
      <c r="C14" s="46">
        <v>3580</v>
      </c>
      <c r="D14" s="46">
        <v>2600</v>
      </c>
      <c r="E14" s="46">
        <v>2250</v>
      </c>
      <c r="F14" s="46">
        <v>2550</v>
      </c>
      <c r="G14" s="46">
        <v>1970</v>
      </c>
      <c r="H14" s="46">
        <v>2110</v>
      </c>
      <c r="I14" s="46">
        <v>2470</v>
      </c>
      <c r="J14" s="46">
        <v>3880</v>
      </c>
      <c r="K14" s="46">
        <v>2090</v>
      </c>
      <c r="L14" s="46">
        <v>1980</v>
      </c>
      <c r="M14" s="46">
        <v>1640</v>
      </c>
    </row>
    <row r="15" spans="1:14" x14ac:dyDescent="0.25">
      <c r="B15" s="45" t="s">
        <v>115</v>
      </c>
      <c r="C15" s="46">
        <v>4020</v>
      </c>
      <c r="D15" s="46">
        <v>2860</v>
      </c>
      <c r="E15" s="46">
        <v>2430</v>
      </c>
      <c r="F15" s="46">
        <v>2820</v>
      </c>
      <c r="G15" s="46">
        <v>2100</v>
      </c>
      <c r="H15" s="46">
        <v>2300</v>
      </c>
      <c r="I15" s="46">
        <v>2720</v>
      </c>
      <c r="J15" s="46">
        <v>4540</v>
      </c>
      <c r="K15" s="46">
        <v>2270</v>
      </c>
      <c r="L15" s="46">
        <v>2130</v>
      </c>
      <c r="M15" s="46">
        <v>1750</v>
      </c>
    </row>
    <row r="16" spans="1:14" s="15" customFormat="1" x14ac:dyDescent="0.25">
      <c r="B16" s="47" t="s">
        <v>43</v>
      </c>
      <c r="C16" s="48">
        <v>2950</v>
      </c>
      <c r="D16" s="48">
        <v>2090</v>
      </c>
      <c r="E16" s="48">
        <v>1960</v>
      </c>
      <c r="F16" s="48">
        <v>2150</v>
      </c>
      <c r="G16" s="48">
        <v>1740</v>
      </c>
      <c r="H16" s="48">
        <v>1850</v>
      </c>
      <c r="I16" s="48">
        <v>2050</v>
      </c>
      <c r="J16" s="48">
        <v>3110</v>
      </c>
      <c r="K16" s="48">
        <v>1790</v>
      </c>
      <c r="L16" s="48">
        <v>1720</v>
      </c>
      <c r="M16" s="48">
        <v>1460</v>
      </c>
    </row>
    <row r="17" spans="1:13" s="15" customFormat="1" ht="17.25" x14ac:dyDescent="0.25">
      <c r="B17" s="47" t="s">
        <v>118</v>
      </c>
      <c r="C17" s="47">
        <v>1.9609756097560975</v>
      </c>
      <c r="D17" s="47">
        <v>2.1343283582089554</v>
      </c>
      <c r="E17" s="47">
        <v>1.5477707006369428</v>
      </c>
      <c r="F17" s="47">
        <v>1.7515527950310559</v>
      </c>
      <c r="G17" s="47">
        <v>1.4788732394366197</v>
      </c>
      <c r="H17" s="47">
        <v>1.564625850340136</v>
      </c>
      <c r="I17" s="47">
        <v>1.7894736842105263</v>
      </c>
      <c r="J17" s="47">
        <v>2.7852760736196318</v>
      </c>
      <c r="K17" s="47">
        <v>1.6569343065693432</v>
      </c>
      <c r="L17" s="47">
        <v>1.6136363636363635</v>
      </c>
      <c r="M17" s="47">
        <v>1.4</v>
      </c>
    </row>
    <row r="18" spans="1:13" s="15" customFormat="1" x14ac:dyDescent="0.25">
      <c r="B18" s="47" t="s">
        <v>48</v>
      </c>
      <c r="C18" s="47">
        <v>1.4006968641114983</v>
      </c>
      <c r="D18" s="47">
        <v>1.3951219512195121</v>
      </c>
      <c r="E18" s="47">
        <v>1.2590673575129534</v>
      </c>
      <c r="F18" s="47">
        <v>1.3492822966507176</v>
      </c>
      <c r="G18" s="47">
        <v>1.2209302325581395</v>
      </c>
      <c r="H18" s="47">
        <v>1.270718232044199</v>
      </c>
      <c r="I18" s="47">
        <v>1.3737373737373737</v>
      </c>
      <c r="J18" s="47">
        <v>1.4645161290322581</v>
      </c>
      <c r="K18" s="47">
        <v>1.2897727272727273</v>
      </c>
      <c r="L18" s="47">
        <v>1.2529411764705882</v>
      </c>
      <c r="M18" s="47">
        <v>1.2237762237762237</v>
      </c>
    </row>
    <row r="19" spans="1:13" s="15" customFormat="1" x14ac:dyDescent="0.25">
      <c r="B19" s="49" t="s">
        <v>49</v>
      </c>
      <c r="C19" s="49">
        <v>1.4</v>
      </c>
      <c r="D19" s="49">
        <v>1.5298507462686568</v>
      </c>
      <c r="E19" s="49">
        <v>1.2292993630573248</v>
      </c>
      <c r="F19" s="49">
        <v>1.2981366459627328</v>
      </c>
      <c r="G19" s="49">
        <v>1.2112676056338028</v>
      </c>
      <c r="H19" s="49">
        <v>1.2312925170068028</v>
      </c>
      <c r="I19" s="49">
        <v>1.3026315789473684</v>
      </c>
      <c r="J19" s="49">
        <v>1.9018404907975459</v>
      </c>
      <c r="K19" s="49">
        <v>1.2846715328467153</v>
      </c>
      <c r="L19" s="49">
        <v>1.2878787878787878</v>
      </c>
      <c r="M19" s="49">
        <v>1.1439999999999999</v>
      </c>
    </row>
    <row r="21" spans="1:13" customFormat="1" ht="17.25" customHeight="1" x14ac:dyDescent="0.25">
      <c r="B21" s="16" t="s">
        <v>214</v>
      </c>
    </row>
    <row r="22" spans="1:13" customFormat="1" ht="17.25" customHeight="1" x14ac:dyDescent="0.25">
      <c r="B22" s="16" t="s">
        <v>119</v>
      </c>
    </row>
    <row r="23" spans="1:13" customFormat="1" ht="15.75" customHeight="1" x14ac:dyDescent="0.25">
      <c r="B23" s="28" t="s">
        <v>120</v>
      </c>
    </row>
    <row r="24" spans="1:13" customFormat="1" ht="15.75" customHeight="1" x14ac:dyDescent="0.25">
      <c r="B24" s="28" t="s">
        <v>121</v>
      </c>
    </row>
    <row r="25" spans="1:13" customFormat="1" ht="15.75" customHeight="1" x14ac:dyDescent="0.25">
      <c r="B25" s="16" t="s">
        <v>122</v>
      </c>
    </row>
    <row r="26" spans="1:13" customFormat="1" ht="15.75" customHeight="1" x14ac:dyDescent="0.25">
      <c r="B26" s="16" t="s">
        <v>51</v>
      </c>
    </row>
    <row r="27" spans="1:13" s="10" customFormat="1" x14ac:dyDescent="0.25">
      <c r="A27"/>
      <c r="B27" s="17" t="s">
        <v>143</v>
      </c>
    </row>
    <row r="28" spans="1:13" s="10" customFormat="1" x14ac:dyDescent="0.25">
      <c r="A28"/>
      <c r="B28" s="17" t="s">
        <v>259</v>
      </c>
    </row>
    <row r="29" spans="1:13" s="10" customFormat="1" x14ac:dyDescent="0.25">
      <c r="A29"/>
      <c r="B29" s="17" t="s">
        <v>52</v>
      </c>
    </row>
    <row r="30" spans="1:13" s="10" customFormat="1" x14ac:dyDescent="0.25">
      <c r="A30"/>
      <c r="B30" s="17"/>
    </row>
    <row r="31" spans="1:13" x14ac:dyDescent="0.25">
      <c r="B31" s="27" t="s">
        <v>80</v>
      </c>
    </row>
    <row r="32" spans="1:13" x14ac:dyDescent="0.25">
      <c r="B32" s="7"/>
    </row>
    <row r="33" spans="1:15" s="10" customFormat="1" x14ac:dyDescent="0.25">
      <c r="A33"/>
      <c r="B33" s="25"/>
      <c r="C33" s="95" t="s">
        <v>124</v>
      </c>
      <c r="D33" s="95"/>
      <c r="E33" s="95"/>
      <c r="F33" s="95"/>
      <c r="G33" s="95"/>
      <c r="H33" s="95"/>
      <c r="I33" s="95"/>
      <c r="J33" s="95"/>
      <c r="K33" s="95"/>
      <c r="L33" s="95"/>
      <c r="M33" s="95"/>
      <c r="N33" s="95"/>
      <c r="O33" s="95"/>
    </row>
    <row r="34" spans="1:15" ht="27"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15" ht="48.75" customHeight="1" x14ac:dyDescent="0.25">
      <c r="B35" s="26"/>
      <c r="C35" s="98"/>
      <c r="D35" s="98"/>
      <c r="E35" s="98"/>
      <c r="F35" s="98"/>
      <c r="G35" s="98"/>
      <c r="H35" s="98"/>
      <c r="I35" s="98"/>
      <c r="J35" s="98"/>
      <c r="K35" s="98"/>
      <c r="L35" s="98"/>
      <c r="M35" s="50" t="s">
        <v>213</v>
      </c>
      <c r="N35" s="50" t="s">
        <v>216</v>
      </c>
      <c r="O35" s="50" t="s">
        <v>217</v>
      </c>
    </row>
    <row r="36" spans="1:15" ht="17.25" x14ac:dyDescent="0.25">
      <c r="B36" s="43" t="s">
        <v>219</v>
      </c>
      <c r="C36" s="44">
        <v>6270</v>
      </c>
      <c r="D36" s="44">
        <v>2520</v>
      </c>
      <c r="E36" s="44">
        <v>1950</v>
      </c>
      <c r="F36" s="44">
        <v>4880</v>
      </c>
      <c r="G36" s="44">
        <v>1530</v>
      </c>
      <c r="H36" s="44">
        <v>2120</v>
      </c>
      <c r="I36" s="44">
        <v>2730</v>
      </c>
      <c r="J36" s="44">
        <v>1060</v>
      </c>
      <c r="K36" s="44">
        <v>460</v>
      </c>
      <c r="L36" s="44">
        <v>1370</v>
      </c>
      <c r="M36" s="44">
        <v>530</v>
      </c>
      <c r="N36" s="56">
        <v>510</v>
      </c>
      <c r="O36" s="56">
        <v>540</v>
      </c>
    </row>
    <row r="37" spans="1:15" x14ac:dyDescent="0.25">
      <c r="B37" s="45" t="s">
        <v>109</v>
      </c>
      <c r="C37" s="46">
        <v>14110</v>
      </c>
      <c r="D37" s="46">
        <v>5650</v>
      </c>
      <c r="E37" s="46">
        <v>5610</v>
      </c>
      <c r="F37" s="46">
        <v>11350</v>
      </c>
      <c r="G37" s="46">
        <v>4520</v>
      </c>
      <c r="H37" s="46">
        <v>5400</v>
      </c>
      <c r="I37" s="46">
        <v>6680</v>
      </c>
      <c r="J37" s="46">
        <v>1770</v>
      </c>
      <c r="K37" s="46">
        <v>1020</v>
      </c>
      <c r="L37" s="46">
        <v>4020</v>
      </c>
      <c r="M37" s="46">
        <v>1210</v>
      </c>
      <c r="N37" s="57">
        <v>1330</v>
      </c>
      <c r="O37" s="57">
        <v>1060</v>
      </c>
    </row>
    <row r="38" spans="1:15" x14ac:dyDescent="0.25">
      <c r="B38" s="45" t="s">
        <v>110</v>
      </c>
      <c r="C38" s="46">
        <v>20960</v>
      </c>
      <c r="D38" s="46">
        <v>9830</v>
      </c>
      <c r="E38" s="46">
        <v>10050</v>
      </c>
      <c r="F38" s="46">
        <v>16810</v>
      </c>
      <c r="G38" s="46">
        <v>8380</v>
      </c>
      <c r="H38" s="46">
        <v>10680</v>
      </c>
      <c r="I38" s="46">
        <v>10280</v>
      </c>
      <c r="J38" s="46">
        <v>4050</v>
      </c>
      <c r="K38" s="46">
        <v>1970</v>
      </c>
      <c r="L38" s="46">
        <v>7590</v>
      </c>
      <c r="M38" s="46">
        <v>2080</v>
      </c>
      <c r="N38" s="57">
        <v>2620</v>
      </c>
      <c r="O38" s="57">
        <v>1620</v>
      </c>
    </row>
    <row r="39" spans="1:15" x14ac:dyDescent="0.25">
      <c r="B39" s="45" t="s">
        <v>111</v>
      </c>
      <c r="C39" s="46">
        <v>25750</v>
      </c>
      <c r="D39" s="46">
        <v>14020</v>
      </c>
      <c r="E39" s="46">
        <v>14660</v>
      </c>
      <c r="F39" s="46">
        <v>19740</v>
      </c>
      <c r="G39" s="46">
        <v>12800</v>
      </c>
      <c r="H39" s="46">
        <v>15640</v>
      </c>
      <c r="I39" s="46">
        <v>15240</v>
      </c>
      <c r="J39" s="46">
        <v>14100</v>
      </c>
      <c r="K39" s="46">
        <v>3780</v>
      </c>
      <c r="L39" s="46">
        <v>12050</v>
      </c>
      <c r="M39" s="46">
        <v>3330</v>
      </c>
      <c r="N39" s="57">
        <v>4560</v>
      </c>
      <c r="O39" s="57">
        <v>2320</v>
      </c>
    </row>
    <row r="40" spans="1:15" ht="17.25" x14ac:dyDescent="0.25">
      <c r="A40" s="8"/>
      <c r="B40" s="47" t="s">
        <v>220</v>
      </c>
      <c r="C40" s="48">
        <v>29080</v>
      </c>
      <c r="D40" s="48">
        <v>17750</v>
      </c>
      <c r="E40" s="48">
        <v>18010</v>
      </c>
      <c r="F40" s="48">
        <v>21850</v>
      </c>
      <c r="G40" s="48">
        <v>16230</v>
      </c>
      <c r="H40" s="48">
        <v>17970</v>
      </c>
      <c r="I40" s="48">
        <v>18230</v>
      </c>
      <c r="J40" s="48">
        <v>20940</v>
      </c>
      <c r="K40" s="48">
        <v>6870</v>
      </c>
      <c r="L40" s="48">
        <v>15120</v>
      </c>
      <c r="M40" s="48">
        <v>5070</v>
      </c>
      <c r="N40" s="58">
        <v>7040</v>
      </c>
      <c r="O40" s="58">
        <v>3250</v>
      </c>
    </row>
    <row r="41" spans="1:15" x14ac:dyDescent="0.25">
      <c r="B41" s="45" t="s">
        <v>112</v>
      </c>
      <c r="C41" s="46">
        <v>32070</v>
      </c>
      <c r="D41" s="46">
        <v>21040</v>
      </c>
      <c r="E41" s="46">
        <v>20320</v>
      </c>
      <c r="F41" s="46">
        <v>23590</v>
      </c>
      <c r="G41" s="46">
        <v>18010</v>
      </c>
      <c r="H41" s="46">
        <v>19690</v>
      </c>
      <c r="I41" s="46">
        <v>20690</v>
      </c>
      <c r="J41" s="46">
        <v>26170</v>
      </c>
      <c r="K41" s="46">
        <v>11110</v>
      </c>
      <c r="L41" s="46">
        <v>17540</v>
      </c>
      <c r="M41" s="46">
        <v>7360</v>
      </c>
      <c r="N41" s="57">
        <v>9770</v>
      </c>
      <c r="O41" s="57">
        <v>4580</v>
      </c>
    </row>
    <row r="42" spans="1:15" x14ac:dyDescent="0.25">
      <c r="B42" s="45" t="s">
        <v>113</v>
      </c>
      <c r="C42" s="46">
        <v>35280</v>
      </c>
      <c r="D42" s="46">
        <v>23830</v>
      </c>
      <c r="E42" s="46">
        <v>21970</v>
      </c>
      <c r="F42" s="46">
        <v>25360</v>
      </c>
      <c r="G42" s="46">
        <v>19480</v>
      </c>
      <c r="H42" s="46">
        <v>21090</v>
      </c>
      <c r="I42" s="46">
        <v>22880</v>
      </c>
      <c r="J42" s="46">
        <v>34080</v>
      </c>
      <c r="K42" s="46">
        <v>15850</v>
      </c>
      <c r="L42" s="46">
        <v>19390</v>
      </c>
      <c r="M42" s="46">
        <v>10180</v>
      </c>
      <c r="N42" s="57">
        <v>12300</v>
      </c>
      <c r="O42" s="57">
        <v>6160</v>
      </c>
    </row>
    <row r="43" spans="1:15" x14ac:dyDescent="0.25">
      <c r="B43" s="45" t="s">
        <v>114</v>
      </c>
      <c r="C43" s="46">
        <v>39040</v>
      </c>
      <c r="D43" s="46">
        <v>26890</v>
      </c>
      <c r="E43" s="46">
        <v>23580</v>
      </c>
      <c r="F43" s="46">
        <v>27790</v>
      </c>
      <c r="G43" s="46">
        <v>20960</v>
      </c>
      <c r="H43" s="46">
        <v>22890</v>
      </c>
      <c r="I43" s="46">
        <v>25440</v>
      </c>
      <c r="J43" s="46">
        <v>38700</v>
      </c>
      <c r="K43" s="46">
        <v>19380</v>
      </c>
      <c r="L43" s="46">
        <v>21340</v>
      </c>
      <c r="M43" s="46">
        <v>13190</v>
      </c>
      <c r="N43" s="57">
        <v>15080</v>
      </c>
      <c r="O43" s="57">
        <v>8590</v>
      </c>
    </row>
    <row r="44" spans="1:15" x14ac:dyDescent="0.25">
      <c r="B44" s="45" t="s">
        <v>115</v>
      </c>
      <c r="C44" s="46">
        <v>44690</v>
      </c>
      <c r="D44" s="46">
        <v>31100</v>
      </c>
      <c r="E44" s="46">
        <v>26250</v>
      </c>
      <c r="F44" s="46">
        <v>31630</v>
      </c>
      <c r="G44" s="46">
        <v>22970</v>
      </c>
      <c r="H44" s="46">
        <v>25120</v>
      </c>
      <c r="I44" s="46">
        <v>29660</v>
      </c>
      <c r="J44" s="46">
        <v>46500</v>
      </c>
      <c r="K44" s="46">
        <v>22800</v>
      </c>
      <c r="L44" s="46">
        <v>34560</v>
      </c>
      <c r="M44" s="46">
        <v>17110</v>
      </c>
      <c r="N44" s="57">
        <v>18330</v>
      </c>
      <c r="O44" s="57">
        <v>12260</v>
      </c>
    </row>
    <row r="45" spans="1:15" s="15" customFormat="1" x14ac:dyDescent="0.25">
      <c r="B45" s="47" t="s">
        <v>218</v>
      </c>
      <c r="C45" s="48">
        <v>27490</v>
      </c>
      <c r="D45" s="48">
        <v>17150</v>
      </c>
      <c r="E45" s="48">
        <v>15790</v>
      </c>
      <c r="F45" s="48">
        <v>20180</v>
      </c>
      <c r="G45" s="48">
        <v>13860</v>
      </c>
      <c r="H45" s="48">
        <v>15540</v>
      </c>
      <c r="I45" s="48">
        <v>16960</v>
      </c>
      <c r="J45" s="48">
        <v>21590</v>
      </c>
      <c r="K45" s="48">
        <v>9750</v>
      </c>
      <c r="L45" s="48">
        <v>14010</v>
      </c>
      <c r="M45" s="48">
        <v>7100</v>
      </c>
      <c r="N45" s="58">
        <v>8250</v>
      </c>
      <c r="O45" s="58">
        <v>5070</v>
      </c>
    </row>
    <row r="46" spans="1:15" ht="17.25" x14ac:dyDescent="0.25">
      <c r="B46" s="47" t="s">
        <v>221</v>
      </c>
      <c r="C46" s="47">
        <v>7.127591706539075</v>
      </c>
      <c r="D46" s="47">
        <v>12.341269841269842</v>
      </c>
      <c r="E46" s="47">
        <v>13.461538461538462</v>
      </c>
      <c r="F46" s="47">
        <v>6.4815573770491799</v>
      </c>
      <c r="G46" s="47">
        <v>15.013071895424837</v>
      </c>
      <c r="H46" s="47">
        <v>11.849056603773585</v>
      </c>
      <c r="I46" s="47">
        <v>10.864468864468865</v>
      </c>
      <c r="J46" s="47">
        <v>43.867924528301884</v>
      </c>
      <c r="K46" s="47">
        <v>49.565217391304351</v>
      </c>
      <c r="L46" s="47">
        <v>25.226277372262775</v>
      </c>
      <c r="M46" s="47">
        <v>32.283018867924525</v>
      </c>
      <c r="N46" s="59">
        <v>33.944444444444443</v>
      </c>
      <c r="O46" s="59">
        <v>22.703703703703702</v>
      </c>
    </row>
    <row r="47" spans="1:15" x14ac:dyDescent="0.25">
      <c r="B47" s="47" t="s">
        <v>48</v>
      </c>
      <c r="C47" s="47">
        <v>1.5367950481430537</v>
      </c>
      <c r="D47" s="47">
        <v>1.7521126760563381</v>
      </c>
      <c r="E47" s="47">
        <v>1.4575235980011105</v>
      </c>
      <c r="F47" s="47">
        <v>1.4475972540045767</v>
      </c>
      <c r="G47" s="47">
        <v>1.4152803450400493</v>
      </c>
      <c r="H47" s="47">
        <v>1.3978853644963829</v>
      </c>
      <c r="I47" s="47">
        <v>1.6269884805266046</v>
      </c>
      <c r="J47" s="47">
        <v>2.2206303724928365</v>
      </c>
      <c r="K47" s="47">
        <v>3.3187772925764194</v>
      </c>
      <c r="L47" s="47">
        <v>2.2857142857142856</v>
      </c>
      <c r="M47" s="47">
        <v>3.3747534516765287</v>
      </c>
      <c r="N47" s="59">
        <v>2.6036931818181817</v>
      </c>
      <c r="O47" s="59">
        <v>3.7723076923076921</v>
      </c>
    </row>
    <row r="48" spans="1:15" x14ac:dyDescent="0.25">
      <c r="A48" s="8"/>
      <c r="B48" s="49" t="s">
        <v>49</v>
      </c>
      <c r="C48" s="49">
        <v>4.6379585326953752</v>
      </c>
      <c r="D48" s="49">
        <v>7.0436507936507935</v>
      </c>
      <c r="E48" s="49">
        <v>9.2358974358974351</v>
      </c>
      <c r="F48" s="49">
        <v>4.4774590163934427</v>
      </c>
      <c r="G48" s="49">
        <v>10.607843137254902</v>
      </c>
      <c r="H48" s="49">
        <v>8.4764150943396235</v>
      </c>
      <c r="I48" s="49">
        <v>6.6776556776556779</v>
      </c>
      <c r="J48" s="49">
        <v>19.754716981132077</v>
      </c>
      <c r="K48" s="49">
        <v>14.934782608695652</v>
      </c>
      <c r="L48" s="49">
        <v>11.036496350364963</v>
      </c>
      <c r="M48" s="49">
        <v>9.566037735849056</v>
      </c>
      <c r="N48" s="60">
        <v>13.037037037037036</v>
      </c>
      <c r="O48" s="60">
        <v>6.0185185185185182</v>
      </c>
    </row>
    <row r="49" spans="1:15" ht="18" customHeight="1" x14ac:dyDescent="0.25">
      <c r="J49"/>
    </row>
    <row r="50" spans="1:15" customFormat="1" ht="18" customHeight="1" x14ac:dyDescent="0.25">
      <c r="A50" s="1"/>
      <c r="B50" s="28" t="s">
        <v>239</v>
      </c>
    </row>
    <row r="51" spans="1:15" customFormat="1" ht="30.75" customHeight="1" x14ac:dyDescent="0.25">
      <c r="A51" s="1"/>
      <c r="B51" s="92" t="s">
        <v>237</v>
      </c>
      <c r="C51" s="92"/>
      <c r="D51" s="92"/>
      <c r="E51" s="92"/>
      <c r="F51" s="92"/>
      <c r="G51" s="92"/>
      <c r="H51" s="92"/>
      <c r="I51" s="92"/>
      <c r="J51" s="92"/>
      <c r="K51" s="92"/>
      <c r="L51" s="92"/>
      <c r="M51" s="92"/>
      <c r="N51" s="92"/>
      <c r="O51" s="92"/>
    </row>
    <row r="52" spans="1:15" customFormat="1" ht="15.75" customHeight="1" x14ac:dyDescent="0.25">
      <c r="A52" s="1"/>
      <c r="B52" s="16" t="s">
        <v>222</v>
      </c>
    </row>
    <row r="53" spans="1:15" customFormat="1" ht="15.75" customHeight="1" x14ac:dyDescent="0.25">
      <c r="A53" s="1"/>
      <c r="B53" s="28" t="s">
        <v>223</v>
      </c>
    </row>
    <row r="54" spans="1:15" customFormat="1" ht="15.75" customHeight="1" x14ac:dyDescent="0.25">
      <c r="B54" s="28" t="s">
        <v>224</v>
      </c>
    </row>
    <row r="55" spans="1:15" x14ac:dyDescent="0.25">
      <c r="B55" s="7" t="s">
        <v>144</v>
      </c>
    </row>
    <row r="56" spans="1:15" x14ac:dyDescent="0.25">
      <c r="B56" s="7" t="s">
        <v>41</v>
      </c>
    </row>
    <row r="57" spans="1:15" x14ac:dyDescent="0.25">
      <c r="B57" s="7" t="s">
        <v>42</v>
      </c>
    </row>
    <row r="58" spans="1:15" x14ac:dyDescent="0.25">
      <c r="B58" s="7"/>
    </row>
    <row r="59" spans="1:15" x14ac:dyDescent="0.25">
      <c r="A59" s="31"/>
      <c r="B59" s="27" t="s">
        <v>135</v>
      </c>
    </row>
    <row r="60" spans="1:15" x14ac:dyDescent="0.25">
      <c r="A60" s="31"/>
      <c r="B60" s="7"/>
    </row>
    <row r="61" spans="1:15" x14ac:dyDescent="0.25">
      <c r="A61" s="31"/>
      <c r="B61" s="25"/>
      <c r="C61" s="95" t="s">
        <v>124</v>
      </c>
      <c r="D61" s="95"/>
      <c r="E61" s="95"/>
      <c r="F61" s="95"/>
      <c r="G61" s="95"/>
      <c r="H61" s="95"/>
      <c r="I61" s="95"/>
      <c r="J61" s="95"/>
      <c r="K61" s="95"/>
      <c r="L61" s="95"/>
      <c r="M61" s="95"/>
      <c r="N61" s="95"/>
      <c r="O61" s="95"/>
    </row>
    <row r="62" spans="1:15" ht="29.25" customHeight="1" x14ac:dyDescent="0.25">
      <c r="A62" s="31"/>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ht="38.25" customHeight="1" x14ac:dyDescent="0.25">
      <c r="A63" s="31"/>
      <c r="B63" s="26"/>
      <c r="C63" s="98"/>
      <c r="D63" s="98"/>
      <c r="E63" s="98"/>
      <c r="F63" s="98"/>
      <c r="G63" s="98"/>
      <c r="H63" s="98"/>
      <c r="I63" s="98"/>
      <c r="J63" s="98"/>
      <c r="K63" s="98"/>
      <c r="L63" s="98"/>
      <c r="M63" s="50" t="s">
        <v>273</v>
      </c>
      <c r="N63" s="50" t="s">
        <v>274</v>
      </c>
      <c r="O63" s="50" t="s">
        <v>275</v>
      </c>
    </row>
    <row r="64" spans="1:15" ht="17.25" x14ac:dyDescent="0.25">
      <c r="A64" s="31"/>
      <c r="B64" s="43" t="s">
        <v>219</v>
      </c>
      <c r="C64" s="44">
        <v>12590</v>
      </c>
      <c r="D64" s="44">
        <v>5490</v>
      </c>
      <c r="E64" s="44">
        <v>6200</v>
      </c>
      <c r="F64" s="44">
        <v>8180</v>
      </c>
      <c r="G64" s="44">
        <v>3410</v>
      </c>
      <c r="H64" s="44">
        <v>3910</v>
      </c>
      <c r="I64" s="44">
        <v>5820</v>
      </c>
      <c r="J64" s="44">
        <v>1200</v>
      </c>
      <c r="K64" s="44">
        <v>1190</v>
      </c>
      <c r="L64" s="44">
        <v>2970</v>
      </c>
      <c r="M64" s="44">
        <v>1260</v>
      </c>
      <c r="N64" s="51" t="s">
        <v>241</v>
      </c>
      <c r="O64" s="51" t="s">
        <v>241</v>
      </c>
    </row>
    <row r="65" spans="1:96" x14ac:dyDescent="0.25">
      <c r="A65" s="31"/>
      <c r="B65" s="45" t="s">
        <v>109</v>
      </c>
      <c r="C65" s="46">
        <v>20970</v>
      </c>
      <c r="D65" s="46">
        <v>10270</v>
      </c>
      <c r="E65" s="46">
        <v>11610</v>
      </c>
      <c r="F65" s="46">
        <v>15180</v>
      </c>
      <c r="G65" s="46">
        <v>7400</v>
      </c>
      <c r="H65" s="46">
        <v>8070</v>
      </c>
      <c r="I65" s="46">
        <v>11300</v>
      </c>
      <c r="J65" s="46">
        <v>2510</v>
      </c>
      <c r="K65" s="46">
        <v>2890</v>
      </c>
      <c r="L65" s="46">
        <v>6500</v>
      </c>
      <c r="M65" s="46">
        <v>2900</v>
      </c>
      <c r="N65" s="52" t="s">
        <v>241</v>
      </c>
      <c r="O65" s="52" t="s">
        <v>241</v>
      </c>
    </row>
    <row r="66" spans="1:96" x14ac:dyDescent="0.25">
      <c r="A66" s="31"/>
      <c r="B66" s="45" t="s">
        <v>110</v>
      </c>
      <c r="C66" s="46">
        <v>25320</v>
      </c>
      <c r="D66" s="46">
        <v>14240</v>
      </c>
      <c r="E66" s="46">
        <v>15790</v>
      </c>
      <c r="F66" s="46">
        <v>18890</v>
      </c>
      <c r="G66" s="46">
        <v>11830</v>
      </c>
      <c r="H66" s="46">
        <v>13650</v>
      </c>
      <c r="I66" s="46">
        <v>15810</v>
      </c>
      <c r="J66" s="46">
        <v>11020</v>
      </c>
      <c r="K66" s="46">
        <v>5360</v>
      </c>
      <c r="L66" s="46">
        <v>10440</v>
      </c>
      <c r="M66" s="46">
        <v>4790</v>
      </c>
      <c r="N66" s="52" t="s">
        <v>241</v>
      </c>
      <c r="O66" s="52" t="s">
        <v>241</v>
      </c>
    </row>
    <row r="67" spans="1:96" x14ac:dyDescent="0.25">
      <c r="A67" s="31"/>
      <c r="B67" s="45" t="s">
        <v>111</v>
      </c>
      <c r="C67" s="46">
        <v>28190</v>
      </c>
      <c r="D67" s="46">
        <v>17690</v>
      </c>
      <c r="E67" s="46">
        <v>18740</v>
      </c>
      <c r="F67" s="46">
        <v>21070</v>
      </c>
      <c r="G67" s="46">
        <v>15620</v>
      </c>
      <c r="H67" s="46">
        <v>17010</v>
      </c>
      <c r="I67" s="46">
        <v>18220</v>
      </c>
      <c r="J67" s="46">
        <v>19760</v>
      </c>
      <c r="K67" s="46">
        <v>8870</v>
      </c>
      <c r="L67" s="46">
        <v>13840</v>
      </c>
      <c r="M67" s="46">
        <v>6860</v>
      </c>
      <c r="N67" s="52" t="s">
        <v>241</v>
      </c>
      <c r="O67" s="52" t="s">
        <v>241</v>
      </c>
    </row>
    <row r="68" spans="1:96" s="8" customFormat="1" ht="17.25" x14ac:dyDescent="0.25">
      <c r="A68" s="35"/>
      <c r="B68" s="47" t="s">
        <v>220</v>
      </c>
      <c r="C68" s="48">
        <v>30770</v>
      </c>
      <c r="D68" s="48">
        <v>20650</v>
      </c>
      <c r="E68" s="48">
        <v>20570</v>
      </c>
      <c r="F68" s="48">
        <v>22800</v>
      </c>
      <c r="G68" s="48">
        <v>17460</v>
      </c>
      <c r="H68" s="48">
        <v>18780</v>
      </c>
      <c r="I68" s="48">
        <v>20240</v>
      </c>
      <c r="J68" s="48">
        <v>26020</v>
      </c>
      <c r="K68" s="48">
        <v>12670</v>
      </c>
      <c r="L68" s="48">
        <v>16210</v>
      </c>
      <c r="M68" s="48">
        <v>9090</v>
      </c>
      <c r="N68" s="53" t="s">
        <v>241</v>
      </c>
      <c r="O68" s="53" t="s">
        <v>241</v>
      </c>
    </row>
    <row r="69" spans="1:96" x14ac:dyDescent="0.25">
      <c r="A69" s="31"/>
      <c r="B69" s="45" t="s">
        <v>112</v>
      </c>
      <c r="C69" s="46">
        <v>33290</v>
      </c>
      <c r="D69" s="46">
        <v>23020</v>
      </c>
      <c r="E69" s="46">
        <v>21850</v>
      </c>
      <c r="F69" s="46">
        <v>24400</v>
      </c>
      <c r="G69" s="46">
        <v>18900</v>
      </c>
      <c r="H69" s="46">
        <v>20150</v>
      </c>
      <c r="I69" s="46">
        <v>22130</v>
      </c>
      <c r="J69" s="46">
        <v>31410</v>
      </c>
      <c r="K69" s="46">
        <v>16420</v>
      </c>
      <c r="L69" s="46">
        <v>18240</v>
      </c>
      <c r="M69" s="46">
        <v>11350</v>
      </c>
      <c r="N69" s="52" t="s">
        <v>241</v>
      </c>
      <c r="O69" s="52" t="s">
        <v>241</v>
      </c>
    </row>
    <row r="70" spans="1:96" x14ac:dyDescent="0.25">
      <c r="A70" s="31"/>
      <c r="B70" s="45" t="s">
        <v>113</v>
      </c>
      <c r="C70" s="46">
        <v>36340</v>
      </c>
      <c r="D70" s="46">
        <v>25320</v>
      </c>
      <c r="E70" s="46">
        <v>23120</v>
      </c>
      <c r="F70" s="46">
        <v>26220</v>
      </c>
      <c r="G70" s="46">
        <v>20190</v>
      </c>
      <c r="H70" s="46">
        <v>21550</v>
      </c>
      <c r="I70" s="46">
        <v>24020</v>
      </c>
      <c r="J70" s="46">
        <v>36650</v>
      </c>
      <c r="K70" s="46">
        <v>19450</v>
      </c>
      <c r="L70" s="46">
        <v>20020</v>
      </c>
      <c r="M70" s="46">
        <v>13680</v>
      </c>
      <c r="N70" s="52" t="s">
        <v>241</v>
      </c>
      <c r="O70" s="52" t="s">
        <v>241</v>
      </c>
    </row>
    <row r="71" spans="1:96" x14ac:dyDescent="0.25">
      <c r="A71" s="31"/>
      <c r="B71" s="45" t="s">
        <v>114</v>
      </c>
      <c r="C71" s="46">
        <v>39710</v>
      </c>
      <c r="D71" s="46">
        <v>28110</v>
      </c>
      <c r="E71" s="46">
        <v>24750</v>
      </c>
      <c r="F71" s="46">
        <v>28680</v>
      </c>
      <c r="G71" s="46">
        <v>21770</v>
      </c>
      <c r="H71" s="46">
        <v>23310</v>
      </c>
      <c r="I71" s="46">
        <v>26340</v>
      </c>
      <c r="J71" s="46">
        <v>41000</v>
      </c>
      <c r="K71" s="46">
        <v>21710</v>
      </c>
      <c r="L71" s="46">
        <v>22060</v>
      </c>
      <c r="M71" s="46">
        <v>16380</v>
      </c>
      <c r="N71" s="52" t="s">
        <v>241</v>
      </c>
      <c r="O71" s="52" t="s">
        <v>241</v>
      </c>
    </row>
    <row r="72" spans="1:96" x14ac:dyDescent="0.25">
      <c r="A72" s="31"/>
      <c r="B72" s="45" t="s">
        <v>115</v>
      </c>
      <c r="C72" s="46">
        <v>45160</v>
      </c>
      <c r="D72" s="46">
        <v>32230</v>
      </c>
      <c r="E72" s="46">
        <v>27310</v>
      </c>
      <c r="F72" s="46">
        <v>32400</v>
      </c>
      <c r="G72" s="46">
        <v>24020</v>
      </c>
      <c r="H72" s="46">
        <v>25740</v>
      </c>
      <c r="I72" s="46">
        <v>30590</v>
      </c>
      <c r="J72" s="46">
        <v>48500</v>
      </c>
      <c r="K72" s="46">
        <v>25040</v>
      </c>
      <c r="L72" s="46">
        <v>25670</v>
      </c>
      <c r="M72" s="46">
        <v>19590</v>
      </c>
      <c r="N72" s="52" t="s">
        <v>241</v>
      </c>
      <c r="O72" s="52" t="s">
        <v>241</v>
      </c>
    </row>
    <row r="73" spans="1:96" s="15" customFormat="1" x14ac:dyDescent="0.25">
      <c r="A73" s="36"/>
      <c r="B73" s="47" t="s">
        <v>218</v>
      </c>
      <c r="C73" s="48">
        <v>30080</v>
      </c>
      <c r="D73" s="48">
        <v>19680</v>
      </c>
      <c r="E73" s="48">
        <v>18700</v>
      </c>
      <c r="F73" s="48">
        <v>21810</v>
      </c>
      <c r="G73" s="48">
        <v>15670</v>
      </c>
      <c r="H73" s="48">
        <v>16800</v>
      </c>
      <c r="I73" s="48">
        <v>19310</v>
      </c>
      <c r="J73" s="48">
        <v>25160</v>
      </c>
      <c r="K73" s="48">
        <v>12950</v>
      </c>
      <c r="L73" s="48">
        <v>15450</v>
      </c>
      <c r="M73" s="48">
        <v>10000</v>
      </c>
      <c r="N73" s="53" t="s">
        <v>241</v>
      </c>
      <c r="O73" s="53" t="s">
        <v>241</v>
      </c>
    </row>
    <row r="74" spans="1:96" s="11" customFormat="1" ht="13.5" customHeight="1" x14ac:dyDescent="0.25">
      <c r="A74" s="37"/>
      <c r="B74" s="47" t="s">
        <v>221</v>
      </c>
      <c r="C74" s="47">
        <v>3.5869737887212074</v>
      </c>
      <c r="D74" s="47">
        <v>5.870673952641166</v>
      </c>
      <c r="E74" s="47">
        <v>4.4048387096774198</v>
      </c>
      <c r="F74" s="47">
        <v>3.9608801955990218</v>
      </c>
      <c r="G74" s="47">
        <v>7.0439882697947214</v>
      </c>
      <c r="H74" s="47">
        <v>6.5831202046035804</v>
      </c>
      <c r="I74" s="47">
        <v>5.2560137457044673</v>
      </c>
      <c r="J74" s="47">
        <f>J72/J64</f>
        <v>40.416666666666664</v>
      </c>
      <c r="K74" s="47">
        <v>21.042016806722689</v>
      </c>
      <c r="L74" s="47">
        <v>8.6430976430976436</v>
      </c>
      <c r="M74" s="47">
        <v>15.547619047619047</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38"/>
      <c r="B75" s="47" t="s">
        <v>48</v>
      </c>
      <c r="C75" s="47">
        <v>1.4676633084172896</v>
      </c>
      <c r="D75" s="47">
        <v>1.560774818401937</v>
      </c>
      <c r="E75" s="47">
        <v>1.3276616431696646</v>
      </c>
      <c r="F75" s="47">
        <v>1.4210526315789473</v>
      </c>
      <c r="G75" s="47">
        <v>1.3757159221076747</v>
      </c>
      <c r="H75" s="47">
        <v>1.3706070287539935</v>
      </c>
      <c r="I75" s="47">
        <v>1.5113636363636365</v>
      </c>
      <c r="J75" s="47">
        <f>J72/J68</f>
        <v>1.8639508070714834</v>
      </c>
      <c r="K75" s="47">
        <v>1.9763220205209155</v>
      </c>
      <c r="L75" s="47">
        <v>1.5835903763109191</v>
      </c>
      <c r="M75" s="47">
        <v>2.1551155115511551</v>
      </c>
      <c r="N75" s="54" t="s">
        <v>241</v>
      </c>
      <c r="O75" s="54" t="s">
        <v>241</v>
      </c>
    </row>
    <row r="76" spans="1:96" s="14" customFormat="1" x14ac:dyDescent="0.25">
      <c r="A76" s="38"/>
      <c r="B76" s="49" t="s">
        <v>49</v>
      </c>
      <c r="C76" s="49">
        <v>2.4440031771247019</v>
      </c>
      <c r="D76" s="49">
        <v>3.7613843351548271</v>
      </c>
      <c r="E76" s="49">
        <v>3.3177419354838711</v>
      </c>
      <c r="F76" s="49">
        <v>2.7872860635696823</v>
      </c>
      <c r="G76" s="49">
        <v>5.1202346041055717</v>
      </c>
      <c r="H76" s="49">
        <v>4.8030690537084402</v>
      </c>
      <c r="I76" s="49">
        <v>3.4776632302405499</v>
      </c>
      <c r="J76" s="49">
        <f>J68/J64</f>
        <v>21.683333333333334</v>
      </c>
      <c r="K76" s="49">
        <v>10.647058823529411</v>
      </c>
      <c r="L76" s="49">
        <v>5.4579124579124576</v>
      </c>
      <c r="M76" s="49">
        <v>7.2142857142857144</v>
      </c>
      <c r="N76" s="55" t="s">
        <v>241</v>
      </c>
      <c r="O76" s="55" t="s">
        <v>241</v>
      </c>
    </row>
    <row r="77" spans="1:96" s="14" customFormat="1" x14ac:dyDescent="0.25">
      <c r="A77" s="38"/>
      <c r="B77" s="18"/>
      <c r="C77" s="13"/>
      <c r="D77" s="13"/>
      <c r="E77" s="13"/>
      <c r="F77" s="13"/>
      <c r="G77" s="13"/>
      <c r="H77" s="13"/>
      <c r="I77" s="13"/>
      <c r="J77" s="13"/>
      <c r="K77" s="13"/>
      <c r="L77" s="13"/>
      <c r="M77" s="13"/>
    </row>
    <row r="78" spans="1:96" customFormat="1" ht="30.75" customHeight="1" x14ac:dyDescent="0.25">
      <c r="A78" s="38"/>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38"/>
      <c r="B80" s="16" t="s">
        <v>222</v>
      </c>
    </row>
    <row r="81" spans="1:15" customFormat="1" ht="15.75" customHeight="1" x14ac:dyDescent="0.25">
      <c r="B81" s="28" t="s">
        <v>223</v>
      </c>
    </row>
    <row r="82" spans="1:15" customFormat="1" ht="15.75" customHeight="1" x14ac:dyDescent="0.25">
      <c r="B82" s="28" t="s">
        <v>224</v>
      </c>
    </row>
    <row r="83" spans="1:15" x14ac:dyDescent="0.25">
      <c r="A83" s="31"/>
      <c r="B83" s="7" t="s">
        <v>215</v>
      </c>
    </row>
    <row r="84" spans="1:15" x14ac:dyDescent="0.25">
      <c r="A84" s="31"/>
      <c r="B84" s="7" t="s">
        <v>41</v>
      </c>
    </row>
    <row r="85" spans="1:15" x14ac:dyDescent="0.25">
      <c r="A85" s="31"/>
      <c r="B85" s="7" t="s">
        <v>42</v>
      </c>
    </row>
    <row r="87" spans="1:15" x14ac:dyDescent="0.25">
      <c r="B87" s="27" t="s">
        <v>198</v>
      </c>
    </row>
    <row r="88" spans="1:15" x14ac:dyDescent="0.25">
      <c r="B88" s="7"/>
    </row>
    <row r="89" spans="1:15" s="10" customFormat="1" x14ac:dyDescent="0.25">
      <c r="A89"/>
      <c r="B89" s="25"/>
      <c r="C89" s="95" t="s">
        <v>124</v>
      </c>
      <c r="D89" s="95"/>
      <c r="E89" s="95"/>
      <c r="F89" s="95"/>
      <c r="G89" s="95"/>
      <c r="H89" s="95"/>
      <c r="I89" s="95"/>
      <c r="J89" s="95"/>
      <c r="K89" s="95"/>
      <c r="L89" s="95"/>
      <c r="M89" s="95"/>
      <c r="N89" s="95"/>
      <c r="O89" s="95"/>
    </row>
    <row r="90" spans="1:15" ht="26.25"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ht="32.25" x14ac:dyDescent="0.25">
      <c r="B91" s="26"/>
      <c r="C91" s="98"/>
      <c r="D91" s="98"/>
      <c r="E91" s="98"/>
      <c r="F91" s="98"/>
      <c r="G91" s="98"/>
      <c r="H91" s="98"/>
      <c r="I91" s="98"/>
      <c r="J91" s="98"/>
      <c r="K91" s="98"/>
      <c r="L91" s="98"/>
      <c r="M91" s="50" t="s">
        <v>213</v>
      </c>
      <c r="N91" s="50" t="s">
        <v>216</v>
      </c>
      <c r="O91" s="50" t="s">
        <v>217</v>
      </c>
    </row>
    <row r="92" spans="1:15" s="10" customFormat="1" ht="17.25" x14ac:dyDescent="0.25">
      <c r="A92"/>
      <c r="B92" s="62" t="s">
        <v>219</v>
      </c>
      <c r="C92" s="62">
        <v>0.22</v>
      </c>
      <c r="D92" s="62">
        <v>0.13</v>
      </c>
      <c r="E92" s="62">
        <v>0.08</v>
      </c>
      <c r="F92" s="62">
        <v>0.21</v>
      </c>
      <c r="G92" s="62">
        <v>0.78</v>
      </c>
      <c r="H92" s="62">
        <v>0.1</v>
      </c>
      <c r="I92" s="62">
        <v>0.13</v>
      </c>
      <c r="J92" s="62">
        <v>3.0384999999999999E-2</v>
      </c>
      <c r="K92" s="62">
        <v>0.02</v>
      </c>
      <c r="L92" s="62">
        <v>7.0000000000000007E-2</v>
      </c>
      <c r="M92" s="63" t="s">
        <v>241</v>
      </c>
      <c r="N92" s="63">
        <v>0.03</v>
      </c>
      <c r="O92" s="63" t="s">
        <v>241</v>
      </c>
    </row>
    <row r="93" spans="1:15" s="10" customFormat="1" x14ac:dyDescent="0.25">
      <c r="A93"/>
      <c r="B93" s="64" t="s">
        <v>109</v>
      </c>
      <c r="C93" s="64">
        <v>0.45</v>
      </c>
      <c r="D93" s="64">
        <v>0.28000000000000003</v>
      </c>
      <c r="E93" s="64">
        <v>0.27</v>
      </c>
      <c r="F93" s="64">
        <v>0.49</v>
      </c>
      <c r="G93" s="64">
        <v>0.23</v>
      </c>
      <c r="H93" s="64">
        <v>0.25</v>
      </c>
      <c r="I93" s="64">
        <v>0.32</v>
      </c>
      <c r="J93" s="64">
        <v>7.9103999999999994E-2</v>
      </c>
      <c r="K93" s="64">
        <v>0.05</v>
      </c>
      <c r="L93" s="64">
        <v>0.2</v>
      </c>
      <c r="M93" s="65" t="s">
        <v>241</v>
      </c>
      <c r="N93" s="65">
        <v>0.08</v>
      </c>
      <c r="O93" s="65" t="s">
        <v>241</v>
      </c>
    </row>
    <row r="94" spans="1:15" s="10" customFormat="1" x14ac:dyDescent="0.25">
      <c r="A94"/>
      <c r="B94" s="64" t="s">
        <v>110</v>
      </c>
      <c r="C94" s="64">
        <v>0.69</v>
      </c>
      <c r="D94" s="64">
        <v>0.49</v>
      </c>
      <c r="E94" s="64">
        <v>0.46</v>
      </c>
      <c r="F94" s="64">
        <v>0.74</v>
      </c>
      <c r="G94" s="64">
        <v>0.42</v>
      </c>
      <c r="H94" s="64">
        <v>0.5</v>
      </c>
      <c r="I94" s="64">
        <v>0.48</v>
      </c>
      <c r="J94" s="64">
        <v>0.14366399999999999</v>
      </c>
      <c r="K94" s="64">
        <v>0.1</v>
      </c>
      <c r="L94" s="64">
        <v>0.39</v>
      </c>
      <c r="M94" s="65" t="s">
        <v>241</v>
      </c>
      <c r="N94" s="65">
        <v>0.15</v>
      </c>
      <c r="O94" s="65" t="s">
        <v>241</v>
      </c>
    </row>
    <row r="95" spans="1:15" s="10" customFormat="1" x14ac:dyDescent="0.25">
      <c r="A95"/>
      <c r="B95" s="64" t="s">
        <v>111</v>
      </c>
      <c r="C95" s="64">
        <v>0.89</v>
      </c>
      <c r="D95" s="64">
        <v>0.67</v>
      </c>
      <c r="E95" s="64">
        <v>0.66</v>
      </c>
      <c r="F95" s="64">
        <v>0.89</v>
      </c>
      <c r="G95" s="64">
        <v>0.63</v>
      </c>
      <c r="H95" s="64">
        <v>0.75</v>
      </c>
      <c r="I95" s="64">
        <v>0.67</v>
      </c>
      <c r="J95" s="64">
        <v>0.39706000000000002</v>
      </c>
      <c r="K95" s="64">
        <v>0.19</v>
      </c>
      <c r="L95" s="64">
        <v>0.62</v>
      </c>
      <c r="M95" s="65" t="s">
        <v>241</v>
      </c>
      <c r="N95" s="65">
        <v>0.27</v>
      </c>
      <c r="O95" s="65" t="s">
        <v>241</v>
      </c>
    </row>
    <row r="96" spans="1:15" s="14" customFormat="1" ht="17.25" x14ac:dyDescent="0.25">
      <c r="A96" s="12"/>
      <c r="B96" s="66" t="s">
        <v>220</v>
      </c>
      <c r="C96" s="66">
        <v>0.98</v>
      </c>
      <c r="D96" s="66">
        <v>0.82</v>
      </c>
      <c r="E96" s="66">
        <v>0.8</v>
      </c>
      <c r="F96" s="66">
        <v>0.97</v>
      </c>
      <c r="G96" s="66">
        <v>0.82</v>
      </c>
      <c r="H96" s="66">
        <v>0.92</v>
      </c>
      <c r="I96" s="66">
        <v>0.85</v>
      </c>
      <c r="J96" s="66">
        <v>0.70796499999999996</v>
      </c>
      <c r="K96" s="66">
        <v>0.33</v>
      </c>
      <c r="L96" s="66">
        <v>0.83</v>
      </c>
      <c r="M96" s="67" t="s">
        <v>241</v>
      </c>
      <c r="N96" s="67">
        <v>0.42</v>
      </c>
      <c r="O96" s="67" t="s">
        <v>241</v>
      </c>
    </row>
    <row r="97" spans="1:15" s="10" customFormat="1" x14ac:dyDescent="0.25">
      <c r="A97"/>
      <c r="B97" s="64" t="s">
        <v>112</v>
      </c>
      <c r="C97" s="64">
        <v>1</v>
      </c>
      <c r="D97" s="64">
        <v>0.94</v>
      </c>
      <c r="E97" s="64">
        <v>0.95</v>
      </c>
      <c r="F97" s="64">
        <v>1</v>
      </c>
      <c r="G97" s="64">
        <v>0.94</v>
      </c>
      <c r="H97" s="64">
        <v>0.98</v>
      </c>
      <c r="I97" s="64">
        <v>0.95</v>
      </c>
      <c r="J97" s="64">
        <v>0.95033199999999995</v>
      </c>
      <c r="K97" s="64">
        <v>0.54</v>
      </c>
      <c r="L97" s="64">
        <v>0.94</v>
      </c>
      <c r="M97" s="65" t="s">
        <v>241</v>
      </c>
      <c r="N97" s="65">
        <v>0.57999999999999996</v>
      </c>
      <c r="O97" s="65" t="s">
        <v>241</v>
      </c>
    </row>
    <row r="98" spans="1:15" s="10" customFormat="1" x14ac:dyDescent="0.25">
      <c r="A98"/>
      <c r="B98" s="64" t="s">
        <v>113</v>
      </c>
      <c r="C98" s="64">
        <v>1</v>
      </c>
      <c r="D98" s="64">
        <v>1</v>
      </c>
      <c r="E98" s="64">
        <v>0.99</v>
      </c>
      <c r="F98" s="64">
        <v>1</v>
      </c>
      <c r="G98" s="64">
        <v>0.99</v>
      </c>
      <c r="H98" s="64">
        <v>1</v>
      </c>
      <c r="I98" s="64">
        <v>1</v>
      </c>
      <c r="J98" s="64">
        <v>0.97692000000000001</v>
      </c>
      <c r="K98" s="64">
        <v>0.81</v>
      </c>
      <c r="L98" s="64">
        <v>1</v>
      </c>
      <c r="M98" s="65" t="s">
        <v>241</v>
      </c>
      <c r="N98" s="65">
        <v>0.74</v>
      </c>
      <c r="O98" s="65" t="s">
        <v>241</v>
      </c>
    </row>
    <row r="99" spans="1:15" s="10" customFormat="1" x14ac:dyDescent="0.25">
      <c r="A99"/>
      <c r="B99" s="64" t="s">
        <v>114</v>
      </c>
      <c r="C99" s="64">
        <v>1</v>
      </c>
      <c r="D99" s="64">
        <v>1</v>
      </c>
      <c r="E99" s="64">
        <v>1</v>
      </c>
      <c r="F99" s="64">
        <v>1</v>
      </c>
      <c r="G99" s="64">
        <v>1</v>
      </c>
      <c r="H99" s="64">
        <v>1</v>
      </c>
      <c r="I99" s="64">
        <v>1</v>
      </c>
      <c r="J99" s="64">
        <v>1</v>
      </c>
      <c r="K99" s="64">
        <v>0.97</v>
      </c>
      <c r="L99" s="64">
        <v>1</v>
      </c>
      <c r="M99" s="65" t="s">
        <v>241</v>
      </c>
      <c r="N99" s="65">
        <v>0.9</v>
      </c>
      <c r="O99" s="65" t="s">
        <v>241</v>
      </c>
    </row>
    <row r="100" spans="1:15" s="10" customFormat="1" x14ac:dyDescent="0.25">
      <c r="A100"/>
      <c r="B100" s="64" t="s">
        <v>115</v>
      </c>
      <c r="C100" s="64">
        <v>1</v>
      </c>
      <c r="D100" s="64">
        <v>1</v>
      </c>
      <c r="E100" s="64">
        <v>1</v>
      </c>
      <c r="F100" s="64">
        <v>1</v>
      </c>
      <c r="G100" s="64">
        <v>1</v>
      </c>
      <c r="H100" s="64">
        <v>1</v>
      </c>
      <c r="I100" s="64">
        <v>1</v>
      </c>
      <c r="J100" s="64">
        <v>1</v>
      </c>
      <c r="K100" s="64">
        <v>1</v>
      </c>
      <c r="L100" s="64">
        <v>1</v>
      </c>
      <c r="M100" s="65" t="s">
        <v>241</v>
      </c>
      <c r="N100" s="65">
        <v>1</v>
      </c>
      <c r="O100" s="65" t="s">
        <v>241</v>
      </c>
    </row>
    <row r="101" spans="1:15" s="14" customFormat="1" x14ac:dyDescent="0.25">
      <c r="A101" s="12"/>
      <c r="B101" s="68" t="s">
        <v>218</v>
      </c>
      <c r="C101" s="68">
        <v>0.78</v>
      </c>
      <c r="D101" s="68">
        <v>0.68</v>
      </c>
      <c r="E101" s="68">
        <v>0.67</v>
      </c>
      <c r="F101" s="68">
        <v>0.78</v>
      </c>
      <c r="G101" s="68">
        <v>0.66</v>
      </c>
      <c r="H101" s="68">
        <v>0.7</v>
      </c>
      <c r="I101" s="68">
        <v>0.69</v>
      </c>
      <c r="J101" s="68">
        <v>0.57933507874015699</v>
      </c>
      <c r="K101" s="68">
        <v>0.45</v>
      </c>
      <c r="L101" s="68">
        <v>0.68</v>
      </c>
      <c r="M101" s="69" t="s">
        <v>241</v>
      </c>
      <c r="N101" s="69">
        <v>0.47</v>
      </c>
      <c r="O101" s="69" t="s">
        <v>241</v>
      </c>
    </row>
    <row r="103" spans="1:15" customFormat="1" ht="15.75" customHeight="1" x14ac:dyDescent="0.25">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B105" s="28" t="s">
        <v>243</v>
      </c>
    </row>
    <row r="106" spans="1:15" customFormat="1" ht="16.5" customHeight="1" x14ac:dyDescent="0.25">
      <c r="B106" s="28" t="s">
        <v>244</v>
      </c>
    </row>
    <row r="107" spans="1:15" x14ac:dyDescent="0.25">
      <c r="B107" s="7" t="s">
        <v>145</v>
      </c>
    </row>
    <row r="108" spans="1:15" x14ac:dyDescent="0.25">
      <c r="B108" s="7" t="s">
        <v>41</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00000000-0004-0000-0300-000000000000}"/>
  </hyperlinks>
  <pageMargins left="0.7" right="0.7" top="1.14375" bottom="1.143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R109"/>
  <sheetViews>
    <sheetView showGridLines="0" topLeftCell="C81" zoomScale="73" zoomScaleNormal="73" workbookViewId="0">
      <selection activeCell="J92" sqref="J92:J101"/>
    </sheetView>
  </sheetViews>
  <sheetFormatPr baseColWidth="10" defaultColWidth="11.28515625" defaultRowHeight="15" x14ac:dyDescent="0.25"/>
  <cols>
    <col min="1" max="1" width="4.42578125" style="1" customWidth="1"/>
    <col min="2" max="2" width="33.140625" style="1" customWidth="1"/>
    <col min="3" max="13" width="27.1406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83</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2140</v>
      </c>
      <c r="D7" s="44">
        <v>1470</v>
      </c>
      <c r="E7" s="44">
        <v>1530</v>
      </c>
      <c r="F7" s="44">
        <v>1600</v>
      </c>
      <c r="G7" s="44">
        <v>1450</v>
      </c>
      <c r="H7" s="44">
        <v>1410</v>
      </c>
      <c r="I7" s="44">
        <v>1530</v>
      </c>
      <c r="J7" s="44">
        <v>1490</v>
      </c>
      <c r="K7" s="44">
        <v>1290</v>
      </c>
      <c r="L7" s="44">
        <v>1430</v>
      </c>
      <c r="M7" s="44">
        <v>1260</v>
      </c>
    </row>
    <row r="8" spans="1:13" x14ac:dyDescent="0.25">
      <c r="B8" s="45" t="s">
        <v>109</v>
      </c>
      <c r="C8" s="46">
        <v>2420</v>
      </c>
      <c r="D8" s="46">
        <v>1630</v>
      </c>
      <c r="E8" s="46">
        <v>1620</v>
      </c>
      <c r="F8" s="46">
        <v>1770</v>
      </c>
      <c r="G8" s="46">
        <v>1530</v>
      </c>
      <c r="H8" s="46">
        <v>1520</v>
      </c>
      <c r="I8" s="46">
        <v>1640</v>
      </c>
      <c r="J8" s="46">
        <v>1580</v>
      </c>
      <c r="K8" s="46">
        <v>1390</v>
      </c>
      <c r="L8" s="46">
        <v>1520</v>
      </c>
      <c r="M8" s="46">
        <v>1300</v>
      </c>
    </row>
    <row r="9" spans="1:13" x14ac:dyDescent="0.25">
      <c r="B9" s="45" t="s">
        <v>110</v>
      </c>
      <c r="C9" s="46">
        <v>2620</v>
      </c>
      <c r="D9" s="46">
        <v>1780</v>
      </c>
      <c r="E9" s="46">
        <v>1690</v>
      </c>
      <c r="F9" s="46">
        <v>1880</v>
      </c>
      <c r="G9" s="46">
        <v>1610</v>
      </c>
      <c r="H9" s="46">
        <v>1610</v>
      </c>
      <c r="I9" s="46">
        <v>1730</v>
      </c>
      <c r="J9" s="46">
        <v>1650</v>
      </c>
      <c r="K9" s="46">
        <v>1480</v>
      </c>
      <c r="L9" s="46">
        <v>1600</v>
      </c>
      <c r="M9" s="46">
        <v>1340</v>
      </c>
    </row>
    <row r="10" spans="1:13" x14ac:dyDescent="0.25">
      <c r="B10" s="45" t="s">
        <v>111</v>
      </c>
      <c r="C10" s="46">
        <v>2780</v>
      </c>
      <c r="D10" s="46">
        <v>1900</v>
      </c>
      <c r="E10" s="46">
        <v>1770</v>
      </c>
      <c r="F10" s="46">
        <v>1980</v>
      </c>
      <c r="G10" s="46">
        <v>1660</v>
      </c>
      <c r="H10" s="46">
        <v>1680</v>
      </c>
      <c r="I10" s="46">
        <v>1810</v>
      </c>
      <c r="J10" s="46">
        <v>1830</v>
      </c>
      <c r="K10" s="46">
        <v>1570</v>
      </c>
      <c r="L10" s="46">
        <v>1660</v>
      </c>
      <c r="M10" s="46">
        <v>1380</v>
      </c>
    </row>
    <row r="11" spans="1:13" ht="16.5" customHeight="1" x14ac:dyDescent="0.25">
      <c r="A11" s="8"/>
      <c r="B11" s="47" t="s">
        <v>117</v>
      </c>
      <c r="C11" s="48">
        <v>2930</v>
      </c>
      <c r="D11" s="48">
        <v>2000</v>
      </c>
      <c r="E11" s="48">
        <v>1860</v>
      </c>
      <c r="F11" s="48">
        <v>2090</v>
      </c>
      <c r="G11" s="48">
        <v>1720</v>
      </c>
      <c r="H11" s="48">
        <v>1750</v>
      </c>
      <c r="I11" s="48">
        <v>1940</v>
      </c>
      <c r="J11" s="48">
        <v>2060</v>
      </c>
      <c r="K11" s="48">
        <v>1660</v>
      </c>
      <c r="L11" s="48">
        <v>1730</v>
      </c>
      <c r="M11" s="48">
        <v>1430</v>
      </c>
    </row>
    <row r="12" spans="1:13" x14ac:dyDescent="0.25">
      <c r="B12" s="45" t="s">
        <v>112</v>
      </c>
      <c r="C12" s="46">
        <v>3140</v>
      </c>
      <c r="D12" s="46">
        <v>2140</v>
      </c>
      <c r="E12" s="46">
        <v>1940</v>
      </c>
      <c r="F12" s="46">
        <v>2210</v>
      </c>
      <c r="G12" s="46">
        <v>1780</v>
      </c>
      <c r="H12" s="46">
        <v>1820</v>
      </c>
      <c r="I12" s="46">
        <v>2100</v>
      </c>
      <c r="J12" s="46">
        <v>2490</v>
      </c>
      <c r="K12" s="46">
        <v>1760</v>
      </c>
      <c r="L12" s="46">
        <v>1810</v>
      </c>
      <c r="M12" s="46">
        <v>1480</v>
      </c>
    </row>
    <row r="13" spans="1:13" x14ac:dyDescent="0.25">
      <c r="B13" s="45" t="s">
        <v>113</v>
      </c>
      <c r="C13" s="46">
        <v>3300</v>
      </c>
      <c r="D13" s="46">
        <v>2310</v>
      </c>
      <c r="E13" s="46">
        <v>2050</v>
      </c>
      <c r="F13" s="46">
        <v>2370</v>
      </c>
      <c r="G13" s="46">
        <v>1860</v>
      </c>
      <c r="H13" s="46">
        <v>1930</v>
      </c>
      <c r="I13" s="46">
        <v>2320</v>
      </c>
      <c r="J13" s="46">
        <v>2720</v>
      </c>
      <c r="K13" s="46">
        <v>1870</v>
      </c>
      <c r="L13" s="46">
        <v>1910</v>
      </c>
      <c r="M13" s="46">
        <v>1540</v>
      </c>
    </row>
    <row r="14" spans="1:13" x14ac:dyDescent="0.25">
      <c r="B14" s="45" t="s">
        <v>114</v>
      </c>
      <c r="C14" s="46">
        <v>3520</v>
      </c>
      <c r="D14" s="46">
        <v>2510</v>
      </c>
      <c r="E14" s="46">
        <v>2170</v>
      </c>
      <c r="F14" s="46">
        <v>2540</v>
      </c>
      <c r="G14" s="46">
        <v>1960</v>
      </c>
      <c r="H14" s="46">
        <v>2040</v>
      </c>
      <c r="I14" s="46">
        <v>2460</v>
      </c>
      <c r="J14" s="46">
        <v>2890</v>
      </c>
      <c r="K14" s="46">
        <v>2020</v>
      </c>
      <c r="L14" s="46">
        <v>2030</v>
      </c>
      <c r="M14" s="46">
        <v>1620</v>
      </c>
    </row>
    <row r="15" spans="1:13" x14ac:dyDescent="0.25">
      <c r="B15" s="45" t="s">
        <v>115</v>
      </c>
      <c r="C15" s="46">
        <v>4000</v>
      </c>
      <c r="D15" s="46">
        <v>2770</v>
      </c>
      <c r="E15" s="46">
        <v>2350</v>
      </c>
      <c r="F15" s="46">
        <v>2740</v>
      </c>
      <c r="G15" s="46">
        <v>2100</v>
      </c>
      <c r="H15" s="46">
        <v>2220</v>
      </c>
      <c r="I15" s="46">
        <v>2630</v>
      </c>
      <c r="J15" s="46">
        <v>3200</v>
      </c>
      <c r="K15" s="46">
        <v>2190</v>
      </c>
      <c r="L15" s="46">
        <v>2180</v>
      </c>
      <c r="M15" s="46">
        <v>1730</v>
      </c>
    </row>
    <row r="16" spans="1:13" x14ac:dyDescent="0.25">
      <c r="B16" s="47" t="s">
        <v>43</v>
      </c>
      <c r="C16" s="48">
        <v>2990</v>
      </c>
      <c r="D16" s="48">
        <v>2070</v>
      </c>
      <c r="E16" s="48">
        <v>1900</v>
      </c>
      <c r="F16" s="48">
        <v>2140</v>
      </c>
      <c r="G16" s="48">
        <v>1750</v>
      </c>
      <c r="H16" s="48">
        <v>1780</v>
      </c>
      <c r="I16" s="48">
        <v>2030</v>
      </c>
      <c r="J16" s="48">
        <v>2270</v>
      </c>
      <c r="K16" s="48">
        <v>1710</v>
      </c>
      <c r="L16" s="48">
        <v>1770</v>
      </c>
      <c r="M16" s="48">
        <v>1460</v>
      </c>
    </row>
    <row r="17" spans="1:96" s="11" customFormat="1" ht="13.5" customHeight="1" x14ac:dyDescent="0.25">
      <c r="B17" s="47" t="s">
        <v>118</v>
      </c>
      <c r="C17" s="47">
        <v>1.86915887850467</v>
      </c>
      <c r="D17" s="47">
        <v>1.8843537414965987</v>
      </c>
      <c r="E17" s="47">
        <v>1.5359477124183007</v>
      </c>
      <c r="F17" s="47">
        <v>1.7124999999999999</v>
      </c>
      <c r="G17" s="47">
        <v>1.4482758620689655</v>
      </c>
      <c r="H17" s="47">
        <v>1.574468085106383</v>
      </c>
      <c r="I17" s="47">
        <v>1.7189542483660132</v>
      </c>
      <c r="J17" s="47">
        <v>2.1476510067114094</v>
      </c>
      <c r="K17" s="47">
        <v>1.6976744186046511</v>
      </c>
      <c r="L17" s="47">
        <v>1.5244755244755244</v>
      </c>
      <c r="M17" s="47">
        <v>1.373015873015873</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1.3651877133105803</v>
      </c>
      <c r="D18" s="47">
        <v>1.385</v>
      </c>
      <c r="E18" s="47">
        <v>1.2634408602150538</v>
      </c>
      <c r="F18" s="47">
        <v>1.3110047846889952</v>
      </c>
      <c r="G18" s="47">
        <v>1.2209302325581395</v>
      </c>
      <c r="H18" s="47">
        <v>1.2685714285714285</v>
      </c>
      <c r="I18" s="47">
        <v>1.3556701030927836</v>
      </c>
      <c r="J18" s="47">
        <v>1.5533980582524272</v>
      </c>
      <c r="K18" s="47">
        <v>1.3192771084337349</v>
      </c>
      <c r="L18" s="47">
        <v>1.2601156069364161</v>
      </c>
      <c r="M18" s="47">
        <v>1.2097902097902098</v>
      </c>
    </row>
    <row r="19" spans="1:96" s="14" customFormat="1" x14ac:dyDescent="0.25">
      <c r="A19" s="12"/>
      <c r="B19" s="49" t="s">
        <v>49</v>
      </c>
      <c r="C19" s="49">
        <v>1.3691588785046729</v>
      </c>
      <c r="D19" s="49">
        <v>1.3605442176870748</v>
      </c>
      <c r="E19" s="49">
        <v>1.2156862745098038</v>
      </c>
      <c r="F19" s="49">
        <v>1.3062499999999999</v>
      </c>
      <c r="G19" s="49">
        <v>1.1862068965517241</v>
      </c>
      <c r="H19" s="49">
        <v>1.2411347517730495</v>
      </c>
      <c r="I19" s="49">
        <v>1.2679738562091503</v>
      </c>
      <c r="J19" s="49">
        <v>1.3825503355704698</v>
      </c>
      <c r="K19" s="49">
        <v>1.2868217054263567</v>
      </c>
      <c r="L19" s="49">
        <v>1.2097902097902098</v>
      </c>
      <c r="M19" s="49">
        <v>1.1349206349206349</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5.75" customHeight="1" x14ac:dyDescent="0.25">
      <c r="B26" s="16" t="s">
        <v>51</v>
      </c>
    </row>
    <row r="27" spans="1:96" x14ac:dyDescent="0.25">
      <c r="B27" s="7" t="s">
        <v>146</v>
      </c>
    </row>
    <row r="28" spans="1:96" x14ac:dyDescent="0.25">
      <c r="B28" s="7" t="s">
        <v>260</v>
      </c>
    </row>
    <row r="29" spans="1:96" x14ac:dyDescent="0.25">
      <c r="B29" s="7" t="s">
        <v>42</v>
      </c>
    </row>
    <row r="31" spans="1:96" x14ac:dyDescent="0.25">
      <c r="B31" s="27" t="s">
        <v>94</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7"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7740</v>
      </c>
      <c r="D36" s="44">
        <v>3790</v>
      </c>
      <c r="E36" s="44">
        <v>4940</v>
      </c>
      <c r="F36" s="44">
        <v>5880</v>
      </c>
      <c r="G36" s="44">
        <v>1220</v>
      </c>
      <c r="H36" s="44">
        <v>2150</v>
      </c>
      <c r="I36" s="44">
        <v>2050</v>
      </c>
      <c r="J36" s="44">
        <v>4180</v>
      </c>
      <c r="K36" s="44">
        <v>300</v>
      </c>
      <c r="L36" s="44">
        <v>1990</v>
      </c>
      <c r="M36" s="44">
        <v>500</v>
      </c>
      <c r="N36" s="56">
        <v>600</v>
      </c>
      <c r="O36" s="56">
        <v>350</v>
      </c>
    </row>
    <row r="37" spans="1:96" x14ac:dyDescent="0.25">
      <c r="B37" s="45" t="s">
        <v>109</v>
      </c>
      <c r="C37" s="46">
        <v>16760</v>
      </c>
      <c r="D37" s="46">
        <v>8870</v>
      </c>
      <c r="E37" s="46">
        <v>10540</v>
      </c>
      <c r="F37" s="46">
        <v>12390</v>
      </c>
      <c r="G37" s="46">
        <v>3760</v>
      </c>
      <c r="H37" s="46">
        <v>6500</v>
      </c>
      <c r="I37" s="46">
        <v>5290</v>
      </c>
      <c r="J37" s="46">
        <v>6910</v>
      </c>
      <c r="K37" s="46">
        <v>700</v>
      </c>
      <c r="L37" s="46">
        <v>5330</v>
      </c>
      <c r="M37" s="46">
        <v>1130</v>
      </c>
      <c r="N37" s="57">
        <v>1540</v>
      </c>
      <c r="O37" s="57">
        <v>710</v>
      </c>
    </row>
    <row r="38" spans="1:96" x14ac:dyDescent="0.25">
      <c r="B38" s="45" t="s">
        <v>110</v>
      </c>
      <c r="C38" s="46">
        <v>23160</v>
      </c>
      <c r="D38" s="46">
        <v>13600</v>
      </c>
      <c r="E38" s="46">
        <v>14850</v>
      </c>
      <c r="F38" s="46">
        <v>17460</v>
      </c>
      <c r="G38" s="46">
        <v>7760</v>
      </c>
      <c r="H38" s="46">
        <v>11600</v>
      </c>
      <c r="I38" s="46">
        <v>10290</v>
      </c>
      <c r="J38" s="46">
        <v>11020</v>
      </c>
      <c r="K38" s="46">
        <v>1210</v>
      </c>
      <c r="L38" s="46">
        <v>10300</v>
      </c>
      <c r="M38" s="46">
        <v>1960</v>
      </c>
      <c r="N38" s="57">
        <v>2950</v>
      </c>
      <c r="O38" s="57">
        <v>1100</v>
      </c>
    </row>
    <row r="39" spans="1:96" x14ac:dyDescent="0.25">
      <c r="B39" s="45" t="s">
        <v>111</v>
      </c>
      <c r="C39" s="46">
        <v>28290</v>
      </c>
      <c r="D39" s="46">
        <v>16820</v>
      </c>
      <c r="E39" s="46">
        <v>17430</v>
      </c>
      <c r="F39" s="46">
        <v>20000</v>
      </c>
      <c r="G39" s="46">
        <v>12160</v>
      </c>
      <c r="H39" s="46">
        <v>15660</v>
      </c>
      <c r="I39" s="46">
        <v>15560</v>
      </c>
      <c r="J39" s="46">
        <v>15500</v>
      </c>
      <c r="K39" s="46">
        <v>1900</v>
      </c>
      <c r="L39" s="46">
        <v>14460</v>
      </c>
      <c r="M39" s="46">
        <v>3180</v>
      </c>
      <c r="N39" s="57">
        <v>5110</v>
      </c>
      <c r="O39" s="57">
        <v>1540</v>
      </c>
    </row>
    <row r="40" spans="1:96" ht="17.25" x14ac:dyDescent="0.25">
      <c r="A40" s="8"/>
      <c r="B40" s="47" t="s">
        <v>220</v>
      </c>
      <c r="C40" s="48">
        <v>31070</v>
      </c>
      <c r="D40" s="48">
        <v>19920</v>
      </c>
      <c r="E40" s="48">
        <v>19050</v>
      </c>
      <c r="F40" s="48">
        <v>22030</v>
      </c>
      <c r="G40" s="48">
        <v>16460</v>
      </c>
      <c r="H40" s="48">
        <v>17540</v>
      </c>
      <c r="I40" s="48">
        <v>18120</v>
      </c>
      <c r="J40" s="48">
        <v>18230</v>
      </c>
      <c r="K40" s="48">
        <v>3560</v>
      </c>
      <c r="L40" s="48">
        <v>16920</v>
      </c>
      <c r="M40" s="48">
        <v>5040</v>
      </c>
      <c r="N40" s="58">
        <v>7700</v>
      </c>
      <c r="O40" s="58">
        <v>2110</v>
      </c>
    </row>
    <row r="41" spans="1:96" x14ac:dyDescent="0.25">
      <c r="B41" s="45" t="s">
        <v>112</v>
      </c>
      <c r="C41" s="46">
        <v>33780</v>
      </c>
      <c r="D41" s="46">
        <v>22150</v>
      </c>
      <c r="E41" s="46">
        <v>20370</v>
      </c>
      <c r="F41" s="46">
        <v>23550</v>
      </c>
      <c r="G41" s="46">
        <v>18240</v>
      </c>
      <c r="H41" s="46">
        <v>19020</v>
      </c>
      <c r="I41" s="46">
        <v>20240</v>
      </c>
      <c r="J41" s="46">
        <v>22230</v>
      </c>
      <c r="K41" s="46">
        <v>6730</v>
      </c>
      <c r="L41" s="46">
        <v>18320</v>
      </c>
      <c r="M41" s="46">
        <v>7640</v>
      </c>
      <c r="N41" s="57">
        <v>10130</v>
      </c>
      <c r="O41" s="57">
        <v>2850</v>
      </c>
    </row>
    <row r="42" spans="1:96" x14ac:dyDescent="0.25">
      <c r="B42" s="45" t="s">
        <v>113</v>
      </c>
      <c r="C42" s="46">
        <v>36880</v>
      </c>
      <c r="D42" s="46">
        <v>23890</v>
      </c>
      <c r="E42" s="46">
        <v>21980</v>
      </c>
      <c r="F42" s="46">
        <v>25420</v>
      </c>
      <c r="G42" s="46">
        <v>19560</v>
      </c>
      <c r="H42" s="46">
        <v>20480</v>
      </c>
      <c r="I42" s="46">
        <v>22950</v>
      </c>
      <c r="J42" s="46">
        <v>25660</v>
      </c>
      <c r="K42" s="46">
        <v>11140</v>
      </c>
      <c r="L42" s="46">
        <v>19660</v>
      </c>
      <c r="M42" s="46">
        <v>10420</v>
      </c>
      <c r="N42" s="57">
        <v>12350</v>
      </c>
      <c r="O42" s="57">
        <v>3980</v>
      </c>
    </row>
    <row r="43" spans="1:96" x14ac:dyDescent="0.25">
      <c r="B43" s="45" t="s">
        <v>114</v>
      </c>
      <c r="C43" s="46">
        <v>39770</v>
      </c>
      <c r="D43" s="46">
        <v>26150</v>
      </c>
      <c r="E43" s="46">
        <v>23610</v>
      </c>
      <c r="F43" s="46">
        <v>27690</v>
      </c>
      <c r="G43" s="46">
        <v>20950</v>
      </c>
      <c r="H43" s="46">
        <v>22180</v>
      </c>
      <c r="I43" s="46">
        <v>25990</v>
      </c>
      <c r="J43" s="46">
        <v>30760</v>
      </c>
      <c r="K43" s="46">
        <v>16910</v>
      </c>
      <c r="L43" s="46">
        <v>21360</v>
      </c>
      <c r="M43" s="46">
        <v>13160</v>
      </c>
      <c r="N43" s="57">
        <v>14440</v>
      </c>
      <c r="O43" s="57">
        <v>5910</v>
      </c>
    </row>
    <row r="44" spans="1:96" x14ac:dyDescent="0.25">
      <c r="B44" s="45" t="s">
        <v>115</v>
      </c>
      <c r="C44" s="46">
        <v>44300</v>
      </c>
      <c r="D44" s="46">
        <v>30240</v>
      </c>
      <c r="E44" s="46">
        <v>26160</v>
      </c>
      <c r="F44" s="46">
        <v>30780</v>
      </c>
      <c r="G44" s="46">
        <v>23040</v>
      </c>
      <c r="H44" s="46">
        <v>24520</v>
      </c>
      <c r="I44" s="46">
        <v>28790</v>
      </c>
      <c r="J44" s="46">
        <v>33740</v>
      </c>
      <c r="K44" s="46">
        <v>21220</v>
      </c>
      <c r="L44" s="46">
        <v>24110</v>
      </c>
      <c r="M44" s="46">
        <v>15930</v>
      </c>
      <c r="N44" s="57">
        <v>16600</v>
      </c>
      <c r="O44" s="57">
        <v>9380</v>
      </c>
    </row>
    <row r="45" spans="1:96" s="15" customFormat="1" x14ac:dyDescent="0.25">
      <c r="B45" s="47" t="s">
        <v>218</v>
      </c>
      <c r="C45" s="48">
        <v>28990</v>
      </c>
      <c r="D45" s="48">
        <v>18320</v>
      </c>
      <c r="E45" s="48">
        <v>17390</v>
      </c>
      <c r="F45" s="48">
        <v>20340</v>
      </c>
      <c r="G45" s="48">
        <v>13640</v>
      </c>
      <c r="H45" s="48">
        <v>15400</v>
      </c>
      <c r="I45" s="48">
        <v>16680</v>
      </c>
      <c r="J45" s="48">
        <v>19410</v>
      </c>
      <c r="K45" s="48">
        <v>7740</v>
      </c>
      <c r="L45" s="48">
        <v>14650</v>
      </c>
      <c r="M45" s="48">
        <v>6920</v>
      </c>
      <c r="N45" s="58">
        <v>8150</v>
      </c>
      <c r="O45" s="58">
        <v>3690</v>
      </c>
    </row>
    <row r="46" spans="1:96" s="11" customFormat="1" ht="13.5" customHeight="1" x14ac:dyDescent="0.25">
      <c r="B46" s="47" t="s">
        <v>221</v>
      </c>
      <c r="C46" s="47">
        <v>5.7235142118863047</v>
      </c>
      <c r="D46" s="47">
        <v>7.9788918205804746</v>
      </c>
      <c r="E46" s="47">
        <v>5.2955465587044532</v>
      </c>
      <c r="F46" s="47">
        <v>5.2346938775510203</v>
      </c>
      <c r="G46" s="47">
        <v>18.885245901639344</v>
      </c>
      <c r="H46" s="47">
        <v>11.404651162790698</v>
      </c>
      <c r="I46" s="47">
        <v>14.043902439024389</v>
      </c>
      <c r="J46" s="47">
        <v>8.0717703349282299</v>
      </c>
      <c r="K46" s="47">
        <v>70.733333333333334</v>
      </c>
      <c r="L46" s="47">
        <v>12.115577889447236</v>
      </c>
      <c r="M46" s="47">
        <v>31.86</v>
      </c>
      <c r="N46" s="59">
        <v>27.666666666666668</v>
      </c>
      <c r="O46" s="59">
        <v>26.8</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1.4258126810428067</v>
      </c>
      <c r="D47" s="47">
        <v>1.5180722891566265</v>
      </c>
      <c r="E47" s="47">
        <v>1.373228346456693</v>
      </c>
      <c r="F47" s="47">
        <v>1.3971856559237403</v>
      </c>
      <c r="G47" s="47">
        <v>1.399756986634265</v>
      </c>
      <c r="H47" s="47">
        <v>1.3979475484606614</v>
      </c>
      <c r="I47" s="47">
        <v>1.5888520971302429</v>
      </c>
      <c r="J47" s="47">
        <v>1.8507953922106417</v>
      </c>
      <c r="K47" s="47">
        <v>5.9606741573033704</v>
      </c>
      <c r="L47" s="47">
        <v>1.4249408983451537</v>
      </c>
      <c r="M47" s="47">
        <v>3.1607142857142856</v>
      </c>
      <c r="N47" s="59">
        <v>2.1558441558441559</v>
      </c>
      <c r="O47" s="59">
        <v>4.4454976303317535</v>
      </c>
    </row>
    <row r="48" spans="1:96" s="14" customFormat="1" x14ac:dyDescent="0.25">
      <c r="A48" s="12"/>
      <c r="B48" s="49" t="s">
        <v>49</v>
      </c>
      <c r="C48" s="49">
        <v>4.0142118863049099</v>
      </c>
      <c r="D48" s="49">
        <v>5.2559366754617418</v>
      </c>
      <c r="E48" s="49">
        <v>3.8562753036437245</v>
      </c>
      <c r="F48" s="49">
        <v>3.7465986394557822</v>
      </c>
      <c r="G48" s="49">
        <v>13.491803278688524</v>
      </c>
      <c r="H48" s="49">
        <v>8.1581395348837216</v>
      </c>
      <c r="I48" s="49">
        <v>8.8390243902439032</v>
      </c>
      <c r="J48" s="49">
        <v>4.3612440191387556</v>
      </c>
      <c r="K48" s="49">
        <v>11.866666666666667</v>
      </c>
      <c r="L48" s="49">
        <v>8.5025125628140703</v>
      </c>
      <c r="M48" s="49">
        <v>10.08</v>
      </c>
      <c r="N48" s="60">
        <v>12.833333333333334</v>
      </c>
      <c r="O48" s="60">
        <v>6.0285714285714285</v>
      </c>
    </row>
    <row r="49" spans="1:16" x14ac:dyDescent="0.25">
      <c r="A49" s="31"/>
    </row>
    <row r="50" spans="1:16" customFormat="1" ht="18" customHeight="1" x14ac:dyDescent="0.25">
      <c r="A50" s="33"/>
      <c r="B50" s="28" t="s">
        <v>239</v>
      </c>
    </row>
    <row r="51" spans="1:16" customFormat="1" ht="30.75" customHeight="1" x14ac:dyDescent="0.25">
      <c r="B51" s="92" t="s">
        <v>237</v>
      </c>
      <c r="C51" s="92"/>
      <c r="D51" s="92"/>
      <c r="E51" s="92"/>
      <c r="F51" s="92"/>
      <c r="G51" s="92"/>
      <c r="H51" s="92"/>
      <c r="I51" s="92"/>
      <c r="J51" s="92"/>
      <c r="K51" s="92"/>
      <c r="L51" s="92"/>
      <c r="M51" s="92"/>
      <c r="N51" s="92"/>
      <c r="O51" s="92"/>
    </row>
    <row r="52" spans="1:16" customFormat="1" ht="15.75" customHeight="1" x14ac:dyDescent="0.25">
      <c r="A52" s="33"/>
      <c r="B52" s="16" t="s">
        <v>222</v>
      </c>
    </row>
    <row r="53" spans="1:16" customFormat="1" ht="15.75" customHeight="1" x14ac:dyDescent="0.25">
      <c r="A53" s="33"/>
      <c r="B53" s="28" t="s">
        <v>223</v>
      </c>
    </row>
    <row r="54" spans="1:16" customFormat="1" ht="15.75" customHeight="1" x14ac:dyDescent="0.25">
      <c r="B54" s="28" t="s">
        <v>224</v>
      </c>
    </row>
    <row r="55" spans="1:16" x14ac:dyDescent="0.25">
      <c r="B55" s="7" t="s">
        <v>147</v>
      </c>
    </row>
    <row r="56" spans="1:16" x14ac:dyDescent="0.25">
      <c r="B56" s="7" t="s">
        <v>44</v>
      </c>
    </row>
    <row r="57" spans="1:16" x14ac:dyDescent="0.25">
      <c r="B57" s="7" t="s">
        <v>42</v>
      </c>
    </row>
    <row r="58" spans="1:16" x14ac:dyDescent="0.25">
      <c r="B58" s="7"/>
    </row>
    <row r="59" spans="1:16" x14ac:dyDescent="0.25">
      <c r="B59" s="27" t="s">
        <v>136</v>
      </c>
    </row>
    <row r="60" spans="1:16" x14ac:dyDescent="0.25">
      <c r="B60" s="7"/>
    </row>
    <row r="61" spans="1:16" x14ac:dyDescent="0.25">
      <c r="B61" s="25"/>
      <c r="C61" s="95" t="s">
        <v>124</v>
      </c>
      <c r="D61" s="95"/>
      <c r="E61" s="95"/>
      <c r="F61" s="95"/>
      <c r="G61" s="95"/>
      <c r="H61" s="95"/>
      <c r="I61" s="95"/>
      <c r="J61" s="95"/>
      <c r="K61" s="95"/>
      <c r="L61" s="95"/>
      <c r="M61" s="95"/>
      <c r="N61" s="95"/>
      <c r="O61" s="95"/>
    </row>
    <row r="62" spans="1:16" ht="27.7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6" ht="39.75" customHeight="1" x14ac:dyDescent="0.25">
      <c r="B63" s="26"/>
      <c r="C63" s="98"/>
      <c r="D63" s="98"/>
      <c r="E63" s="98"/>
      <c r="F63" s="98"/>
      <c r="G63" s="98"/>
      <c r="H63" s="98"/>
      <c r="I63" s="98"/>
      <c r="J63" s="98"/>
      <c r="K63" s="98"/>
      <c r="L63" s="98"/>
      <c r="M63" s="50" t="s">
        <v>273</v>
      </c>
      <c r="N63" s="50" t="s">
        <v>274</v>
      </c>
      <c r="O63" s="50" t="s">
        <v>275</v>
      </c>
    </row>
    <row r="64" spans="1:16" ht="17.25" x14ac:dyDescent="0.25">
      <c r="B64" s="43" t="s">
        <v>219</v>
      </c>
      <c r="C64" s="44">
        <v>13640</v>
      </c>
      <c r="D64" s="44">
        <v>7420</v>
      </c>
      <c r="E64" s="44">
        <v>7950</v>
      </c>
      <c r="F64" s="44">
        <v>9260</v>
      </c>
      <c r="G64" s="44">
        <v>3160</v>
      </c>
      <c r="H64" s="44">
        <v>4390</v>
      </c>
      <c r="I64" s="44">
        <v>5280</v>
      </c>
      <c r="J64" s="44">
        <v>10770</v>
      </c>
      <c r="K64" s="44">
        <v>710</v>
      </c>
      <c r="L64" s="44">
        <v>3600</v>
      </c>
      <c r="M64" s="44">
        <v>1260</v>
      </c>
      <c r="N64" s="51" t="s">
        <v>241</v>
      </c>
      <c r="O64" s="51" t="s">
        <v>241</v>
      </c>
      <c r="P64"/>
    </row>
    <row r="65" spans="1:96" x14ac:dyDescent="0.25">
      <c r="B65" s="45" t="s">
        <v>109</v>
      </c>
      <c r="C65" s="46">
        <v>21360</v>
      </c>
      <c r="D65" s="46">
        <v>13120</v>
      </c>
      <c r="E65" s="46">
        <v>14730</v>
      </c>
      <c r="F65" s="46">
        <v>15500</v>
      </c>
      <c r="G65" s="46">
        <v>7000</v>
      </c>
      <c r="H65" s="46">
        <v>9470</v>
      </c>
      <c r="I65" s="46">
        <v>10000</v>
      </c>
      <c r="J65" s="46">
        <v>14090</v>
      </c>
      <c r="K65" s="46">
        <v>1700</v>
      </c>
      <c r="L65" s="46">
        <v>7420</v>
      </c>
      <c r="M65" s="46">
        <v>2800</v>
      </c>
      <c r="N65" s="52" t="s">
        <v>241</v>
      </c>
      <c r="O65" s="52" t="s">
        <v>241</v>
      </c>
      <c r="P65"/>
    </row>
    <row r="66" spans="1:96" x14ac:dyDescent="0.25">
      <c r="B66" s="45" t="s">
        <v>110</v>
      </c>
      <c r="C66" s="46">
        <v>26380</v>
      </c>
      <c r="D66" s="46">
        <v>16600</v>
      </c>
      <c r="E66" s="46">
        <v>17470</v>
      </c>
      <c r="F66" s="46">
        <v>18730</v>
      </c>
      <c r="G66" s="46">
        <v>10790</v>
      </c>
      <c r="H66" s="46">
        <v>14040</v>
      </c>
      <c r="I66" s="46">
        <v>15430</v>
      </c>
      <c r="J66" s="46">
        <v>16960</v>
      </c>
      <c r="K66" s="46">
        <v>3140</v>
      </c>
      <c r="L66" s="46">
        <v>12070</v>
      </c>
      <c r="M66" s="46">
        <v>4570</v>
      </c>
      <c r="N66" s="52" t="s">
        <v>241</v>
      </c>
      <c r="O66" s="52" t="s">
        <v>241</v>
      </c>
      <c r="P66"/>
    </row>
    <row r="67" spans="1:96" x14ac:dyDescent="0.25">
      <c r="B67" s="45" t="s">
        <v>111</v>
      </c>
      <c r="C67" s="46">
        <v>29400</v>
      </c>
      <c r="D67" s="46">
        <v>19030</v>
      </c>
      <c r="E67" s="46">
        <v>18840</v>
      </c>
      <c r="F67" s="46">
        <v>20850</v>
      </c>
      <c r="G67" s="46">
        <v>15140</v>
      </c>
      <c r="H67" s="46">
        <v>16740</v>
      </c>
      <c r="I67" s="46">
        <v>17880</v>
      </c>
      <c r="J67" s="46">
        <v>18390</v>
      </c>
      <c r="K67" s="46">
        <v>5240</v>
      </c>
      <c r="L67" s="46">
        <v>15220</v>
      </c>
      <c r="M67" s="46">
        <v>6560</v>
      </c>
      <c r="N67" s="52" t="s">
        <v>241</v>
      </c>
      <c r="O67" s="52" t="s">
        <v>241</v>
      </c>
      <c r="P67"/>
    </row>
    <row r="68" spans="1:96" s="8" customFormat="1" ht="17.25" x14ac:dyDescent="0.25">
      <c r="A68" s="1"/>
      <c r="B68" s="47" t="s">
        <v>220</v>
      </c>
      <c r="C68" s="48">
        <v>31830</v>
      </c>
      <c r="D68" s="48">
        <v>21170</v>
      </c>
      <c r="E68" s="48">
        <v>19970</v>
      </c>
      <c r="F68" s="48">
        <v>22480</v>
      </c>
      <c r="G68" s="48">
        <v>17450</v>
      </c>
      <c r="H68" s="48">
        <v>18170</v>
      </c>
      <c r="I68" s="48">
        <v>19640</v>
      </c>
      <c r="J68" s="48">
        <v>20520</v>
      </c>
      <c r="K68" s="48">
        <v>8120</v>
      </c>
      <c r="L68" s="48">
        <v>17230</v>
      </c>
      <c r="M68" s="48">
        <v>8620</v>
      </c>
      <c r="N68" s="53" t="s">
        <v>241</v>
      </c>
      <c r="O68" s="53" t="s">
        <v>241</v>
      </c>
      <c r="P68" s="12"/>
    </row>
    <row r="69" spans="1:96" x14ac:dyDescent="0.25">
      <c r="B69" s="45" t="s">
        <v>112</v>
      </c>
      <c r="C69" s="46">
        <v>34150</v>
      </c>
      <c r="D69" s="46">
        <v>22790</v>
      </c>
      <c r="E69" s="46">
        <v>21210</v>
      </c>
      <c r="F69" s="46">
        <v>24000</v>
      </c>
      <c r="G69" s="46">
        <v>18820</v>
      </c>
      <c r="H69" s="46">
        <v>19540</v>
      </c>
      <c r="I69" s="46">
        <v>22050</v>
      </c>
      <c r="J69" s="46">
        <v>24540</v>
      </c>
      <c r="K69" s="46">
        <v>11210</v>
      </c>
      <c r="L69" s="46">
        <v>18520</v>
      </c>
      <c r="M69" s="46">
        <v>10640</v>
      </c>
      <c r="N69" s="52" t="s">
        <v>241</v>
      </c>
      <c r="O69" s="52" t="s">
        <v>241</v>
      </c>
      <c r="P69"/>
    </row>
    <row r="70" spans="1:96" x14ac:dyDescent="0.25">
      <c r="B70" s="45" t="s">
        <v>113</v>
      </c>
      <c r="C70" s="46">
        <v>36910</v>
      </c>
      <c r="D70" s="46">
        <v>24400</v>
      </c>
      <c r="E70" s="46">
        <v>22560</v>
      </c>
      <c r="F70" s="46">
        <v>25750</v>
      </c>
      <c r="G70" s="46">
        <v>19980</v>
      </c>
      <c r="H70" s="46">
        <v>20760</v>
      </c>
      <c r="I70" s="46">
        <v>24070</v>
      </c>
      <c r="J70" s="46">
        <v>28810</v>
      </c>
      <c r="K70" s="46">
        <v>14680</v>
      </c>
      <c r="L70" s="46">
        <v>19850</v>
      </c>
      <c r="M70" s="46">
        <v>12700</v>
      </c>
      <c r="N70" s="52" t="s">
        <v>241</v>
      </c>
      <c r="O70" s="52" t="s">
        <v>241</v>
      </c>
      <c r="P70"/>
    </row>
    <row r="71" spans="1:96" x14ac:dyDescent="0.25">
      <c r="B71" s="45" t="s">
        <v>114</v>
      </c>
      <c r="C71" s="46">
        <v>39870</v>
      </c>
      <c r="D71" s="46">
        <v>26690</v>
      </c>
      <c r="E71" s="46">
        <v>23960</v>
      </c>
      <c r="F71" s="46">
        <v>28010</v>
      </c>
      <c r="G71" s="46">
        <v>21310</v>
      </c>
      <c r="H71" s="46">
        <v>22590</v>
      </c>
      <c r="I71" s="46">
        <v>26840</v>
      </c>
      <c r="J71" s="46">
        <v>31250</v>
      </c>
      <c r="K71" s="46">
        <v>18190</v>
      </c>
      <c r="L71" s="46">
        <v>21590</v>
      </c>
      <c r="M71" s="46">
        <v>14660</v>
      </c>
      <c r="N71" s="52" t="s">
        <v>241</v>
      </c>
      <c r="O71" s="52" t="s">
        <v>241</v>
      </c>
      <c r="P71"/>
    </row>
    <row r="72" spans="1:96" x14ac:dyDescent="0.25">
      <c r="B72" s="45" t="s">
        <v>115</v>
      </c>
      <c r="C72" s="46">
        <v>43900</v>
      </c>
      <c r="D72" s="46">
        <v>30740</v>
      </c>
      <c r="E72" s="46">
        <v>26370</v>
      </c>
      <c r="F72" s="46">
        <v>30970</v>
      </c>
      <c r="G72" s="46">
        <v>23360</v>
      </c>
      <c r="H72" s="46">
        <v>24800</v>
      </c>
      <c r="I72" s="46">
        <v>28910</v>
      </c>
      <c r="J72" s="46">
        <v>34010</v>
      </c>
      <c r="K72" s="46">
        <v>21590</v>
      </c>
      <c r="L72" s="46">
        <v>24310</v>
      </c>
      <c r="M72" s="46">
        <v>16940</v>
      </c>
      <c r="N72" s="52" t="s">
        <v>241</v>
      </c>
      <c r="O72" s="52" t="s">
        <v>241</v>
      </c>
      <c r="P72"/>
    </row>
    <row r="73" spans="1:96" s="15" customFormat="1" x14ac:dyDescent="0.25">
      <c r="A73" s="1"/>
      <c r="B73" s="47" t="s">
        <v>218</v>
      </c>
      <c r="C73" s="48">
        <v>30470</v>
      </c>
      <c r="D73" s="48">
        <v>20030</v>
      </c>
      <c r="E73" s="48">
        <v>18900</v>
      </c>
      <c r="F73" s="48">
        <v>21440</v>
      </c>
      <c r="G73" s="48">
        <v>15040</v>
      </c>
      <c r="H73" s="48">
        <v>16480</v>
      </c>
      <c r="I73" s="48">
        <v>18810</v>
      </c>
      <c r="J73" s="48">
        <v>21940</v>
      </c>
      <c r="K73" s="48">
        <v>9820</v>
      </c>
      <c r="L73" s="48">
        <v>15460</v>
      </c>
      <c r="M73" s="48">
        <v>8970</v>
      </c>
      <c r="N73" s="53" t="s">
        <v>241</v>
      </c>
      <c r="O73" s="53" t="s">
        <v>241</v>
      </c>
      <c r="P73" s="70"/>
    </row>
    <row r="74" spans="1:96" s="11" customFormat="1" ht="13.5" customHeight="1" x14ac:dyDescent="0.25">
      <c r="A74" s="1"/>
      <c r="B74" s="47" t="s">
        <v>221</v>
      </c>
      <c r="C74" s="47">
        <v>3.2184750733137828</v>
      </c>
      <c r="D74" s="47">
        <v>4.1428571428571432</v>
      </c>
      <c r="E74" s="47">
        <v>3.3169811320754716</v>
      </c>
      <c r="F74" s="47">
        <v>3.3444924406047516</v>
      </c>
      <c r="G74" s="47">
        <v>7.3924050632911396</v>
      </c>
      <c r="H74" s="47">
        <v>5.6492027334851933</v>
      </c>
      <c r="I74" s="47">
        <v>5.4753787878787881</v>
      </c>
      <c r="J74" s="47">
        <v>3.157845868152275</v>
      </c>
      <c r="K74" s="47">
        <v>30.408450704225352</v>
      </c>
      <c r="L74" s="47">
        <v>6.7527777777777782</v>
      </c>
      <c r="M74" s="47">
        <v>13.444444444444445</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1.3792020106817469</v>
      </c>
      <c r="D75" s="47">
        <v>1.452054794520548</v>
      </c>
      <c r="E75" s="47">
        <v>1.3204807210816225</v>
      </c>
      <c r="F75" s="47">
        <v>1.3776690391459074</v>
      </c>
      <c r="G75" s="47">
        <v>1.3386819484240688</v>
      </c>
      <c r="H75" s="47">
        <v>1.3648871766648321</v>
      </c>
      <c r="I75" s="47">
        <v>1.4719959266802445</v>
      </c>
      <c r="J75" s="47">
        <v>1.6574074074074074</v>
      </c>
      <c r="K75" s="47">
        <v>2.6588669950738915</v>
      </c>
      <c r="L75" s="47">
        <v>1.4109112013929193</v>
      </c>
      <c r="M75" s="47">
        <v>1.9651972157772621</v>
      </c>
      <c r="N75" s="54" t="s">
        <v>241</v>
      </c>
      <c r="O75" s="54" t="s">
        <v>241</v>
      </c>
    </row>
    <row r="76" spans="1:96" s="14" customFormat="1" x14ac:dyDescent="0.25">
      <c r="A76" s="1"/>
      <c r="B76" s="49" t="s">
        <v>49</v>
      </c>
      <c r="C76" s="49">
        <v>2.3335777126099706</v>
      </c>
      <c r="D76" s="49">
        <v>2.8530997304582209</v>
      </c>
      <c r="E76" s="49">
        <v>2.5119496855345913</v>
      </c>
      <c r="F76" s="49">
        <v>2.4276457883369331</v>
      </c>
      <c r="G76" s="49">
        <v>5.5221518987341769</v>
      </c>
      <c r="H76" s="49">
        <v>4.1389521640091118</v>
      </c>
      <c r="I76" s="49">
        <v>3.7196969696969697</v>
      </c>
      <c r="J76" s="49">
        <v>1.9052924791086352</v>
      </c>
      <c r="K76" s="49">
        <v>11.43661971830986</v>
      </c>
      <c r="L76" s="49">
        <v>4.7861111111111114</v>
      </c>
      <c r="M76" s="49">
        <v>6.8412698412698409</v>
      </c>
      <c r="N76" s="55" t="s">
        <v>241</v>
      </c>
      <c r="O76" s="55" t="s">
        <v>241</v>
      </c>
    </row>
    <row r="77" spans="1:96" s="14" customFormat="1" ht="15.75" customHeight="1" x14ac:dyDescent="0.25">
      <c r="A77" s="31"/>
      <c r="B77" s="18"/>
      <c r="C77" s="13"/>
      <c r="D77" s="13"/>
      <c r="E77" s="13"/>
      <c r="F77" s="13"/>
      <c r="G77" s="13"/>
      <c r="H77" s="13"/>
      <c r="I77" s="13"/>
      <c r="J77" s="13"/>
      <c r="K77" s="13"/>
      <c r="L77" s="13"/>
      <c r="M77" s="13"/>
    </row>
    <row r="78" spans="1:96" customFormat="1" ht="32.25" customHeight="1" x14ac:dyDescent="0.25">
      <c r="A78" s="3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31"/>
      <c r="B80" s="16" t="s">
        <v>222</v>
      </c>
    </row>
    <row r="81" spans="1:15" customFormat="1" ht="15.75" customHeight="1" x14ac:dyDescent="0.25">
      <c r="A81" s="31"/>
      <c r="B81" s="28" t="s">
        <v>223</v>
      </c>
    </row>
    <row r="82" spans="1:15" customFormat="1" ht="15.75" customHeight="1" x14ac:dyDescent="0.25">
      <c r="A82" s="31"/>
      <c r="B82" s="28" t="s">
        <v>224</v>
      </c>
    </row>
    <row r="83" spans="1:15" x14ac:dyDescent="0.25">
      <c r="A83" s="31"/>
      <c r="B83" s="7" t="s">
        <v>225</v>
      </c>
    </row>
    <row r="84" spans="1:15" x14ac:dyDescent="0.25">
      <c r="A84" s="31"/>
      <c r="B84" s="7" t="s">
        <v>44</v>
      </c>
    </row>
    <row r="85" spans="1:15" x14ac:dyDescent="0.25">
      <c r="B85" s="7" t="s">
        <v>42</v>
      </c>
    </row>
    <row r="86" spans="1:15" x14ac:dyDescent="0.25">
      <c r="B86" s="7"/>
    </row>
    <row r="87" spans="1:15" x14ac:dyDescent="0.25">
      <c r="B87" s="27" t="s">
        <v>188</v>
      </c>
    </row>
    <row r="89" spans="1:15" x14ac:dyDescent="0.25">
      <c r="B89" s="25"/>
      <c r="C89" s="95" t="s">
        <v>124</v>
      </c>
      <c r="D89" s="95"/>
      <c r="E89" s="95"/>
      <c r="F89" s="95"/>
      <c r="G89" s="95"/>
      <c r="H89" s="95"/>
      <c r="I89" s="95"/>
      <c r="J89" s="95"/>
      <c r="K89" s="95"/>
      <c r="L89" s="95"/>
      <c r="M89" s="95"/>
      <c r="N89" s="95"/>
      <c r="O89" s="95"/>
    </row>
    <row r="90" spans="1:15" ht="24"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ht="38.25" customHeight="1"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0.26</v>
      </c>
      <c r="D92" s="62">
        <v>0.19</v>
      </c>
      <c r="E92" s="62">
        <v>0.25</v>
      </c>
      <c r="F92" s="62">
        <v>0.26</v>
      </c>
      <c r="G92" s="62">
        <v>0.06</v>
      </c>
      <c r="H92" s="62">
        <v>0.11</v>
      </c>
      <c r="I92" s="62">
        <v>0.09</v>
      </c>
      <c r="J92" s="62">
        <v>0.17977799999999999</v>
      </c>
      <c r="K92" s="62">
        <v>0.02</v>
      </c>
      <c r="L92" s="62">
        <v>0.09</v>
      </c>
      <c r="M92" s="63" t="s">
        <v>241</v>
      </c>
      <c r="N92" s="63">
        <v>0.03</v>
      </c>
      <c r="O92" s="63" t="s">
        <v>241</v>
      </c>
    </row>
    <row r="93" spans="1:15" x14ac:dyDescent="0.25">
      <c r="B93" s="64" t="s">
        <v>109</v>
      </c>
      <c r="C93" s="64">
        <v>0.52</v>
      </c>
      <c r="D93" s="64">
        <v>0.41</v>
      </c>
      <c r="E93" s="64">
        <v>0.5</v>
      </c>
      <c r="F93" s="64">
        <v>0.55000000000000004</v>
      </c>
      <c r="G93" s="64">
        <v>0.19</v>
      </c>
      <c r="H93" s="64">
        <v>0.31</v>
      </c>
      <c r="I93" s="64">
        <v>0.31</v>
      </c>
      <c r="J93" s="64">
        <v>0.33077000000000001</v>
      </c>
      <c r="K93" s="64">
        <v>0.04</v>
      </c>
      <c r="L93" s="64">
        <v>0.25</v>
      </c>
      <c r="M93" s="65" t="s">
        <v>241</v>
      </c>
      <c r="N93" s="65">
        <v>0.09</v>
      </c>
      <c r="O93" s="65" t="s">
        <v>241</v>
      </c>
    </row>
    <row r="94" spans="1:15" x14ac:dyDescent="0.25">
      <c r="B94" s="64" t="s">
        <v>110</v>
      </c>
      <c r="C94" s="64">
        <v>0.8</v>
      </c>
      <c r="D94" s="64">
        <v>0.62</v>
      </c>
      <c r="E94" s="64">
        <v>0.71</v>
      </c>
      <c r="F94" s="64">
        <v>0.79</v>
      </c>
      <c r="G94" s="64">
        <v>0.38</v>
      </c>
      <c r="H94" s="64">
        <v>0.6</v>
      </c>
      <c r="I94" s="64">
        <v>0.5</v>
      </c>
      <c r="J94" s="64">
        <v>0.49087799999999998</v>
      </c>
      <c r="K94" s="64">
        <v>7.0000000000000007E-2</v>
      </c>
      <c r="L94" s="64">
        <v>0.5</v>
      </c>
      <c r="M94" s="65" t="s">
        <v>241</v>
      </c>
      <c r="N94" s="65">
        <v>0.17</v>
      </c>
      <c r="O94" s="65" t="s">
        <v>241</v>
      </c>
    </row>
    <row r="95" spans="1:15" x14ac:dyDescent="0.25">
      <c r="B95" s="64" t="s">
        <v>111</v>
      </c>
      <c r="C95" s="64">
        <v>9.4E-2</v>
      </c>
      <c r="D95" s="64">
        <v>0.81</v>
      </c>
      <c r="E95" s="64">
        <v>0.8</v>
      </c>
      <c r="F95" s="64">
        <v>0.86</v>
      </c>
      <c r="G95" s="64">
        <v>0.6</v>
      </c>
      <c r="H95" s="64">
        <v>0.79</v>
      </c>
      <c r="I95" s="64">
        <v>0.67</v>
      </c>
      <c r="J95" s="64">
        <v>0.79775399999999996</v>
      </c>
      <c r="K95" s="64">
        <v>0.1</v>
      </c>
      <c r="L95" s="64">
        <v>0.72</v>
      </c>
      <c r="M95" s="65" t="s">
        <v>241</v>
      </c>
      <c r="N95" s="65">
        <v>0.28999999999999998</v>
      </c>
      <c r="O95" s="65" t="s">
        <v>241</v>
      </c>
    </row>
    <row r="96" spans="1:15" ht="17.25" x14ac:dyDescent="0.25">
      <c r="B96" s="66" t="s">
        <v>220</v>
      </c>
      <c r="C96" s="66">
        <v>0.99</v>
      </c>
      <c r="D96" s="66">
        <v>0.89</v>
      </c>
      <c r="E96" s="66">
        <v>0.91</v>
      </c>
      <c r="F96" s="66">
        <v>0.96</v>
      </c>
      <c r="G96" s="66">
        <v>0.82</v>
      </c>
      <c r="H96" s="66">
        <v>0.91</v>
      </c>
      <c r="I96" s="66">
        <v>0.83</v>
      </c>
      <c r="J96" s="66">
        <v>0.92362999999999995</v>
      </c>
      <c r="K96" s="66">
        <v>0.19</v>
      </c>
      <c r="L96" s="66">
        <v>0.87</v>
      </c>
      <c r="M96" s="67" t="s">
        <v>241</v>
      </c>
      <c r="N96" s="67">
        <v>0.44</v>
      </c>
      <c r="O96" s="67" t="s">
        <v>241</v>
      </c>
    </row>
    <row r="97" spans="2:15" x14ac:dyDescent="0.25">
      <c r="B97" s="64" t="s">
        <v>112</v>
      </c>
      <c r="C97" s="64">
        <v>1</v>
      </c>
      <c r="D97" s="64">
        <v>0.98</v>
      </c>
      <c r="E97" s="64">
        <v>0.98</v>
      </c>
      <c r="F97" s="64">
        <v>1</v>
      </c>
      <c r="G97" s="64">
        <v>0.95</v>
      </c>
      <c r="H97" s="64">
        <v>0.97</v>
      </c>
      <c r="I97" s="64">
        <v>0.94</v>
      </c>
      <c r="J97" s="64">
        <v>0.97055000000000002</v>
      </c>
      <c r="K97" s="64">
        <v>0.35</v>
      </c>
      <c r="L97" s="64">
        <v>0.96</v>
      </c>
      <c r="M97" s="65" t="s">
        <v>241</v>
      </c>
      <c r="N97" s="65">
        <v>0.59</v>
      </c>
      <c r="O97" s="65" t="s">
        <v>241</v>
      </c>
    </row>
    <row r="98" spans="2:15" x14ac:dyDescent="0.25">
      <c r="B98" s="64" t="s">
        <v>113</v>
      </c>
      <c r="C98" s="64">
        <v>1</v>
      </c>
      <c r="D98" s="64">
        <v>1</v>
      </c>
      <c r="E98" s="64">
        <v>1</v>
      </c>
      <c r="F98" s="64">
        <v>1</v>
      </c>
      <c r="G98" s="64">
        <v>0.99</v>
      </c>
      <c r="H98" s="64">
        <v>1</v>
      </c>
      <c r="I98" s="64">
        <v>0.99</v>
      </c>
      <c r="J98" s="64">
        <v>0.97692000000000001</v>
      </c>
      <c r="K98" s="64">
        <v>0.62</v>
      </c>
      <c r="L98" s="64">
        <v>1</v>
      </c>
      <c r="M98" s="65" t="s">
        <v>241</v>
      </c>
      <c r="N98" s="65">
        <v>0.72</v>
      </c>
      <c r="O98" s="65" t="s">
        <v>241</v>
      </c>
    </row>
    <row r="99" spans="2:15" x14ac:dyDescent="0.25">
      <c r="B99" s="64" t="s">
        <v>114</v>
      </c>
      <c r="C99" s="64">
        <v>1</v>
      </c>
      <c r="D99" s="64">
        <v>1</v>
      </c>
      <c r="E99" s="64">
        <v>1</v>
      </c>
      <c r="F99" s="64">
        <v>1</v>
      </c>
      <c r="G99" s="64">
        <v>1</v>
      </c>
      <c r="H99" s="64">
        <v>1</v>
      </c>
      <c r="I99" s="64">
        <v>1</v>
      </c>
      <c r="J99" s="64">
        <v>0.97692000000000001</v>
      </c>
      <c r="K99" s="64">
        <v>0.89</v>
      </c>
      <c r="L99" s="64">
        <v>1</v>
      </c>
      <c r="M99" s="65" t="s">
        <v>241</v>
      </c>
      <c r="N99" s="65">
        <v>0.84</v>
      </c>
      <c r="O99" s="65" t="s">
        <v>241</v>
      </c>
    </row>
    <row r="100" spans="2:15" x14ac:dyDescent="0.25">
      <c r="B100" s="64" t="s">
        <v>115</v>
      </c>
      <c r="C100" s="64">
        <v>1</v>
      </c>
      <c r="D100" s="64">
        <v>1</v>
      </c>
      <c r="E100" s="64">
        <v>1</v>
      </c>
      <c r="F100" s="64">
        <v>1</v>
      </c>
      <c r="G100" s="64">
        <v>1</v>
      </c>
      <c r="H100" s="64">
        <v>1</v>
      </c>
      <c r="I100" s="64">
        <v>1</v>
      </c>
      <c r="J100" s="64">
        <v>0.98934</v>
      </c>
      <c r="K100" s="64">
        <v>1</v>
      </c>
      <c r="L100" s="64">
        <v>1</v>
      </c>
      <c r="M100" s="65" t="s">
        <v>241</v>
      </c>
      <c r="N100" s="65">
        <v>0.96</v>
      </c>
      <c r="O100" s="65" t="s">
        <v>241</v>
      </c>
    </row>
    <row r="101" spans="2:15" x14ac:dyDescent="0.25">
      <c r="B101" s="68" t="s">
        <v>218</v>
      </c>
      <c r="C101" s="68">
        <v>0.81</v>
      </c>
      <c r="D101" s="68">
        <v>0.74</v>
      </c>
      <c r="E101" s="68">
        <v>0.76</v>
      </c>
      <c r="F101" s="68">
        <v>0.79</v>
      </c>
      <c r="G101" s="68">
        <v>0.65</v>
      </c>
      <c r="H101" s="68">
        <v>0.72</v>
      </c>
      <c r="I101" s="68">
        <v>0.68</v>
      </c>
      <c r="J101" s="68">
        <v>0.71089576871726401</v>
      </c>
      <c r="K101" s="68">
        <v>0.38</v>
      </c>
      <c r="L101" s="68">
        <v>0.69</v>
      </c>
      <c r="M101" s="69" t="s">
        <v>241</v>
      </c>
      <c r="N101" s="69">
        <v>0.46</v>
      </c>
      <c r="O101" s="69" t="s">
        <v>241</v>
      </c>
    </row>
    <row r="102" spans="2:15" x14ac:dyDescent="0.25">
      <c r="B102"/>
      <c r="C102"/>
      <c r="D102"/>
      <c r="E102"/>
      <c r="F102"/>
      <c r="G102"/>
      <c r="H102"/>
      <c r="I102"/>
      <c r="J102"/>
      <c r="K102"/>
      <c r="L102"/>
      <c r="M102"/>
      <c r="N102"/>
      <c r="O102"/>
    </row>
    <row r="103" spans="2:15" customFormat="1" ht="15.75" customHeight="1" x14ac:dyDescent="0.25">
      <c r="B103" s="28" t="s">
        <v>242</v>
      </c>
    </row>
    <row r="104" spans="2:15" customFormat="1" ht="30.75" customHeight="1" x14ac:dyDescent="0.25">
      <c r="B104" s="92" t="s">
        <v>276</v>
      </c>
      <c r="C104" s="92"/>
      <c r="D104" s="92"/>
      <c r="E104" s="92"/>
      <c r="F104" s="92"/>
      <c r="G104" s="92"/>
      <c r="H104" s="92"/>
      <c r="I104" s="92"/>
      <c r="J104" s="92"/>
      <c r="K104" s="92"/>
      <c r="L104" s="92"/>
      <c r="M104" s="92"/>
      <c r="N104" s="92"/>
      <c r="O104" s="92"/>
    </row>
    <row r="105" spans="2:15" customFormat="1" ht="15.75" customHeight="1" x14ac:dyDescent="0.25">
      <c r="B105" s="28" t="s">
        <v>243</v>
      </c>
    </row>
    <row r="106" spans="2:15" customFormat="1" ht="16.5" customHeight="1" x14ac:dyDescent="0.25">
      <c r="B106" s="28" t="s">
        <v>244</v>
      </c>
    </row>
    <row r="107" spans="2:15" x14ac:dyDescent="0.25">
      <c r="B107" s="7" t="s">
        <v>148</v>
      </c>
    </row>
    <row r="108" spans="2:15" x14ac:dyDescent="0.25">
      <c r="B108" s="7" t="s">
        <v>44</v>
      </c>
    </row>
    <row r="109" spans="2: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00000000-0004-0000-0400-000000000000}"/>
  </hyperlinks>
  <pageMargins left="0.7" right="0.7" top="1.14375" bottom="1.143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09"/>
  <sheetViews>
    <sheetView showGridLines="0" topLeftCell="B85" zoomScale="71" zoomScaleNormal="71"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2" width="27.140625" style="1" customWidth="1"/>
    <col min="13" max="13" width="30.425781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84</v>
      </c>
    </row>
    <row r="4" spans="1:13" x14ac:dyDescent="0.25">
      <c r="B4" s="17"/>
      <c r="C4"/>
      <c r="D4"/>
      <c r="E4"/>
      <c r="F4"/>
      <c r="G4"/>
      <c r="H4"/>
      <c r="I4"/>
      <c r="J4"/>
      <c r="K4"/>
      <c r="L4"/>
      <c r="M4"/>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132</v>
      </c>
    </row>
    <row r="7" spans="1:13" ht="17.25" x14ac:dyDescent="0.25">
      <c r="B7" s="43" t="s">
        <v>116</v>
      </c>
      <c r="C7" s="44">
        <v>2170</v>
      </c>
      <c r="D7" s="44">
        <v>1480</v>
      </c>
      <c r="E7" s="44">
        <v>1500</v>
      </c>
      <c r="F7" s="44">
        <v>1620</v>
      </c>
      <c r="G7" s="44">
        <v>1420</v>
      </c>
      <c r="H7" s="44">
        <v>1420</v>
      </c>
      <c r="I7" s="44">
        <v>1780</v>
      </c>
      <c r="J7" s="44">
        <v>1400</v>
      </c>
      <c r="K7" s="44">
        <v>1310</v>
      </c>
      <c r="L7" s="44">
        <v>1430</v>
      </c>
      <c r="M7" s="44">
        <v>1260</v>
      </c>
    </row>
    <row r="8" spans="1:13" x14ac:dyDescent="0.25">
      <c r="B8" s="45" t="s">
        <v>109</v>
      </c>
      <c r="C8" s="46">
        <v>2400</v>
      </c>
      <c r="D8" s="46">
        <v>1680</v>
      </c>
      <c r="E8" s="46">
        <v>1610</v>
      </c>
      <c r="F8" s="46">
        <v>1780</v>
      </c>
      <c r="G8" s="46">
        <v>1510</v>
      </c>
      <c r="H8" s="46">
        <v>1530</v>
      </c>
      <c r="I8" s="46">
        <v>1610</v>
      </c>
      <c r="J8" s="46">
        <v>1490</v>
      </c>
      <c r="K8" s="46">
        <v>1400</v>
      </c>
      <c r="L8" s="46">
        <v>1530</v>
      </c>
      <c r="M8" s="46">
        <v>1300</v>
      </c>
    </row>
    <row r="9" spans="1:13" x14ac:dyDescent="0.25">
      <c r="B9" s="45" t="s">
        <v>110</v>
      </c>
      <c r="C9" s="46">
        <v>2580</v>
      </c>
      <c r="D9" s="46">
        <v>1810</v>
      </c>
      <c r="E9" s="46">
        <v>1690</v>
      </c>
      <c r="F9" s="46">
        <v>1890</v>
      </c>
      <c r="G9" s="46">
        <v>1580</v>
      </c>
      <c r="H9" s="46">
        <v>1610</v>
      </c>
      <c r="I9" s="46">
        <v>1730</v>
      </c>
      <c r="J9" s="46">
        <v>1560</v>
      </c>
      <c r="K9" s="46">
        <v>1490</v>
      </c>
      <c r="L9" s="46">
        <v>1600</v>
      </c>
      <c r="M9" s="46">
        <v>1340</v>
      </c>
    </row>
    <row r="10" spans="1:13" x14ac:dyDescent="0.25">
      <c r="B10" s="45" t="s">
        <v>111</v>
      </c>
      <c r="C10" s="46">
        <v>1750</v>
      </c>
      <c r="D10" s="46">
        <v>1930</v>
      </c>
      <c r="E10" s="46">
        <v>1780</v>
      </c>
      <c r="F10" s="46">
        <v>1980</v>
      </c>
      <c r="G10" s="46">
        <v>1640</v>
      </c>
      <c r="H10" s="46">
        <v>1690</v>
      </c>
      <c r="I10" s="46">
        <v>1820</v>
      </c>
      <c r="J10" s="46">
        <v>1650</v>
      </c>
      <c r="K10" s="46">
        <v>1560</v>
      </c>
      <c r="L10" s="46">
        <v>1680</v>
      </c>
      <c r="M10" s="46">
        <v>1380</v>
      </c>
    </row>
    <row r="11" spans="1:13" ht="17.25" x14ac:dyDescent="0.25">
      <c r="A11" s="8"/>
      <c r="B11" s="47" t="s">
        <v>117</v>
      </c>
      <c r="C11" s="48">
        <v>1920</v>
      </c>
      <c r="D11" s="48">
        <v>2040</v>
      </c>
      <c r="E11" s="48">
        <v>1870</v>
      </c>
      <c r="F11" s="48">
        <v>2090</v>
      </c>
      <c r="G11" s="48">
        <v>1700</v>
      </c>
      <c r="H11" s="48">
        <v>1770</v>
      </c>
      <c r="I11" s="48">
        <v>1880</v>
      </c>
      <c r="J11" s="48">
        <v>1790</v>
      </c>
      <c r="K11" s="48">
        <v>1620</v>
      </c>
      <c r="L11" s="48">
        <v>1740</v>
      </c>
      <c r="M11" s="48">
        <v>1430</v>
      </c>
    </row>
    <row r="12" spans="1:13" x14ac:dyDescent="0.25">
      <c r="B12" s="45" t="s">
        <v>112</v>
      </c>
      <c r="C12" s="46">
        <v>3080</v>
      </c>
      <c r="D12" s="46">
        <v>2180</v>
      </c>
      <c r="E12" s="46">
        <v>1950</v>
      </c>
      <c r="F12" s="46">
        <v>2220</v>
      </c>
      <c r="G12" s="46">
        <v>1770</v>
      </c>
      <c r="H12" s="46">
        <v>1870</v>
      </c>
      <c r="I12" s="46">
        <v>1980</v>
      </c>
      <c r="J12" s="46">
        <v>2280</v>
      </c>
      <c r="K12" s="46">
        <v>1710</v>
      </c>
      <c r="L12" s="46">
        <v>1810</v>
      </c>
      <c r="M12" s="46">
        <v>1490</v>
      </c>
    </row>
    <row r="13" spans="1:13" x14ac:dyDescent="0.25">
      <c r="B13" s="45" t="s">
        <v>113</v>
      </c>
      <c r="C13" s="46">
        <v>3270</v>
      </c>
      <c r="D13" s="46">
        <v>2350</v>
      </c>
      <c r="E13" s="46">
        <v>2040</v>
      </c>
      <c r="F13" s="46">
        <v>2370</v>
      </c>
      <c r="G13" s="46">
        <v>1850</v>
      </c>
      <c r="H13" s="46">
        <v>1990</v>
      </c>
      <c r="I13" s="46">
        <v>2150</v>
      </c>
      <c r="J13" s="46">
        <v>2750</v>
      </c>
      <c r="K13" s="46">
        <v>1700</v>
      </c>
      <c r="L13" s="46">
        <v>1900</v>
      </c>
      <c r="M13" s="46">
        <v>1550</v>
      </c>
    </row>
    <row r="14" spans="1:13" x14ac:dyDescent="0.25">
      <c r="B14" s="45" t="s">
        <v>114</v>
      </c>
      <c r="C14" s="46">
        <v>3520</v>
      </c>
      <c r="D14" s="46">
        <v>2560</v>
      </c>
      <c r="E14" s="46">
        <v>2150</v>
      </c>
      <c r="F14" s="46">
        <v>2530</v>
      </c>
      <c r="G14" s="46">
        <v>1940</v>
      </c>
      <c r="H14" s="46">
        <v>2100</v>
      </c>
      <c r="I14" s="46">
        <v>2330</v>
      </c>
      <c r="J14" s="46">
        <v>3090</v>
      </c>
      <c r="K14" s="46">
        <v>1950</v>
      </c>
      <c r="L14" s="46">
        <v>2010</v>
      </c>
      <c r="M14" s="46">
        <v>1630</v>
      </c>
    </row>
    <row r="15" spans="1:13" x14ac:dyDescent="0.25">
      <c r="B15" s="45" t="s">
        <v>115</v>
      </c>
      <c r="C15" s="46">
        <v>3940</v>
      </c>
      <c r="D15" s="46">
        <v>2800</v>
      </c>
      <c r="E15" s="46">
        <v>2310</v>
      </c>
      <c r="F15" s="46">
        <v>2710</v>
      </c>
      <c r="G15" s="46">
        <v>2100</v>
      </c>
      <c r="H15" s="46">
        <v>2250</v>
      </c>
      <c r="I15" s="46">
        <v>2520</v>
      </c>
      <c r="J15" s="46">
        <v>3380</v>
      </c>
      <c r="K15" s="46">
        <v>2120</v>
      </c>
      <c r="L15" s="46">
        <v>2160</v>
      </c>
      <c r="M15" s="46">
        <v>1750</v>
      </c>
    </row>
    <row r="16" spans="1:13" x14ac:dyDescent="0.25">
      <c r="A16" s="8"/>
      <c r="B16" s="47" t="s">
        <v>43</v>
      </c>
      <c r="C16" s="48">
        <v>2970</v>
      </c>
      <c r="D16" s="48">
        <v>2100</v>
      </c>
      <c r="E16" s="48">
        <v>1880</v>
      </c>
      <c r="F16" s="48">
        <v>2140</v>
      </c>
      <c r="G16" s="48">
        <v>1730</v>
      </c>
      <c r="H16" s="48">
        <v>1810</v>
      </c>
      <c r="I16" s="48">
        <v>1960</v>
      </c>
      <c r="J16" s="48">
        <v>2210</v>
      </c>
      <c r="K16" s="48">
        <v>1680</v>
      </c>
      <c r="L16" s="48">
        <v>1770</v>
      </c>
      <c r="M16" s="48">
        <v>1470</v>
      </c>
    </row>
    <row r="17" spans="1:96" s="11" customFormat="1" ht="13.5" customHeight="1" x14ac:dyDescent="0.25">
      <c r="B17" s="47" t="s">
        <v>118</v>
      </c>
      <c r="C17" s="47">
        <v>1.8156682027649769</v>
      </c>
      <c r="D17" s="47">
        <v>1.8918918918918919</v>
      </c>
      <c r="E17" s="47">
        <v>1.54</v>
      </c>
      <c r="F17" s="47">
        <v>1.6728395061728396</v>
      </c>
      <c r="G17" s="47">
        <v>1.4788732394366197</v>
      </c>
      <c r="H17" s="47">
        <v>1.5845070422535212</v>
      </c>
      <c r="I17" s="47">
        <v>1.4157303370786516</v>
      </c>
      <c r="J17" s="47">
        <v>2.4142857142857141</v>
      </c>
      <c r="K17" s="47">
        <v>1.6183206106870229</v>
      </c>
      <c r="L17" s="47">
        <v>1.5104895104895104</v>
      </c>
      <c r="M17" s="47">
        <v>1.3888888888888899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2.0520833333333335</v>
      </c>
      <c r="D18" s="47">
        <v>1.3725490196078431</v>
      </c>
      <c r="E18" s="47">
        <v>1.2352941176470589</v>
      </c>
      <c r="F18" s="47">
        <v>1.2966507177033493</v>
      </c>
      <c r="G18" s="47">
        <v>1.2352941176470589</v>
      </c>
      <c r="H18" s="47">
        <v>1.271186440677966</v>
      </c>
      <c r="I18" s="47">
        <v>1.3404255319148937</v>
      </c>
      <c r="J18" s="47">
        <v>1.8882681564245809</v>
      </c>
      <c r="K18" s="47">
        <v>1.308641975308642</v>
      </c>
      <c r="L18" s="47">
        <v>1.2413793103448276</v>
      </c>
      <c r="M18" s="47">
        <v>1.2237762237762237</v>
      </c>
    </row>
    <row r="19" spans="1:96" s="14" customFormat="1" x14ac:dyDescent="0.25">
      <c r="A19" s="12"/>
      <c r="B19" s="49" t="s">
        <v>49</v>
      </c>
      <c r="C19" s="49">
        <v>0.88479262672811065</v>
      </c>
      <c r="D19" s="49">
        <v>1.3783783783783783</v>
      </c>
      <c r="E19" s="49">
        <v>1.2466666666666666</v>
      </c>
      <c r="F19" s="49">
        <v>1.2901234567901234</v>
      </c>
      <c r="G19" s="49">
        <v>1.1971830985915493</v>
      </c>
      <c r="H19" s="49">
        <v>1.2464788732394365</v>
      </c>
      <c r="I19" s="49">
        <v>1.0561797752808988</v>
      </c>
      <c r="J19" s="49">
        <v>1.2785714285714285</v>
      </c>
      <c r="K19" s="49">
        <v>1.2366412213740459</v>
      </c>
      <c r="L19" s="49">
        <v>1.2167832167832169</v>
      </c>
      <c r="M19" s="49">
        <v>1.1349206349206349</v>
      </c>
    </row>
    <row r="20" spans="1:96" x14ac:dyDescent="0.25">
      <c r="B20"/>
      <c r="C20"/>
      <c r="D20"/>
      <c r="E20"/>
      <c r="F20"/>
      <c r="G20"/>
      <c r="H20"/>
      <c r="I20"/>
      <c r="J20"/>
      <c r="K20"/>
      <c r="L20"/>
      <c r="M20"/>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5" customHeight="1" x14ac:dyDescent="0.25">
      <c r="B26" s="16" t="s">
        <v>51</v>
      </c>
    </row>
    <row r="27" spans="1:96" x14ac:dyDescent="0.25">
      <c r="B27" s="7" t="s">
        <v>149</v>
      </c>
    </row>
    <row r="28" spans="1:96" ht="15.75" customHeight="1" x14ac:dyDescent="0.25">
      <c r="B28" s="7" t="s">
        <v>261</v>
      </c>
    </row>
    <row r="29" spans="1:96" x14ac:dyDescent="0.25">
      <c r="B29" s="7" t="s">
        <v>42</v>
      </c>
    </row>
    <row r="31" spans="1:96" x14ac:dyDescent="0.25">
      <c r="B31" s="27" t="s">
        <v>95</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7.7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8930</v>
      </c>
      <c r="D36" s="44">
        <v>3370</v>
      </c>
      <c r="E36" s="44">
        <v>5650</v>
      </c>
      <c r="F36" s="44">
        <v>7360</v>
      </c>
      <c r="G36" s="44">
        <v>1550</v>
      </c>
      <c r="H36" s="44">
        <v>2790</v>
      </c>
      <c r="I36" s="44">
        <v>3030</v>
      </c>
      <c r="J36" s="44">
        <v>2600</v>
      </c>
      <c r="K36" s="44">
        <v>370</v>
      </c>
      <c r="L36" s="44">
        <v>2320</v>
      </c>
      <c r="M36" s="44">
        <v>490</v>
      </c>
      <c r="N36" s="56">
        <v>530</v>
      </c>
      <c r="O36" s="56">
        <v>400</v>
      </c>
    </row>
    <row r="37" spans="1:96" x14ac:dyDescent="0.25">
      <c r="B37" s="45" t="s">
        <v>109</v>
      </c>
      <c r="C37" s="46">
        <v>16930</v>
      </c>
      <c r="D37" s="46">
        <v>8730</v>
      </c>
      <c r="E37" s="46">
        <v>10150</v>
      </c>
      <c r="F37" s="46">
        <v>14170</v>
      </c>
      <c r="G37" s="46">
        <v>4560</v>
      </c>
      <c r="H37" s="46">
        <v>8130</v>
      </c>
      <c r="I37" s="46">
        <v>6740</v>
      </c>
      <c r="J37" s="46">
        <v>7920</v>
      </c>
      <c r="K37" s="46">
        <v>960</v>
      </c>
      <c r="L37" s="46">
        <v>6470</v>
      </c>
      <c r="M37" s="46">
        <v>1100</v>
      </c>
      <c r="N37" s="57">
        <v>1340</v>
      </c>
      <c r="O37" s="57">
        <v>770</v>
      </c>
    </row>
    <row r="38" spans="1:96" x14ac:dyDescent="0.25">
      <c r="B38" s="45" t="s">
        <v>110</v>
      </c>
      <c r="C38" s="46">
        <v>23900</v>
      </c>
      <c r="D38" s="46">
        <v>14020</v>
      </c>
      <c r="E38" s="46">
        <v>14390</v>
      </c>
      <c r="F38" s="46">
        <v>18330</v>
      </c>
      <c r="G38" s="46">
        <v>8380</v>
      </c>
      <c r="H38" s="46">
        <v>13380</v>
      </c>
      <c r="I38" s="46">
        <v>10160</v>
      </c>
      <c r="J38" s="46">
        <v>11470</v>
      </c>
      <c r="K38" s="46">
        <v>1840</v>
      </c>
      <c r="L38" s="46">
        <v>11750</v>
      </c>
      <c r="M38" s="46">
        <v>1920</v>
      </c>
      <c r="N38" s="57">
        <v>2630</v>
      </c>
      <c r="O38" s="57">
        <v>1150</v>
      </c>
    </row>
    <row r="39" spans="1:96" x14ac:dyDescent="0.25">
      <c r="B39" s="45" t="s">
        <v>111</v>
      </c>
      <c r="C39" s="46">
        <v>27760</v>
      </c>
      <c r="D39" s="46">
        <v>17160</v>
      </c>
      <c r="E39" s="46">
        <v>17240</v>
      </c>
      <c r="F39" s="46">
        <v>20740</v>
      </c>
      <c r="G39" s="46">
        <v>13020</v>
      </c>
      <c r="H39" s="46">
        <v>16770</v>
      </c>
      <c r="I39" s="46">
        <v>13900</v>
      </c>
      <c r="J39" s="46">
        <v>14350</v>
      </c>
      <c r="K39" s="46">
        <v>3260</v>
      </c>
      <c r="L39" s="46">
        <v>15080</v>
      </c>
      <c r="M39" s="46">
        <v>3090</v>
      </c>
      <c r="N39" s="57">
        <v>4630</v>
      </c>
      <c r="O39" s="57">
        <v>1610</v>
      </c>
    </row>
    <row r="40" spans="1:96" ht="17.25" x14ac:dyDescent="0.25">
      <c r="A40" s="8"/>
      <c r="B40" s="47" t="s">
        <v>220</v>
      </c>
      <c r="C40" s="48">
        <v>30470</v>
      </c>
      <c r="D40" s="48">
        <v>19810</v>
      </c>
      <c r="E40" s="48">
        <v>18830</v>
      </c>
      <c r="F40" s="48">
        <v>22400</v>
      </c>
      <c r="G40" s="48">
        <v>16110</v>
      </c>
      <c r="H40" s="48">
        <v>18590</v>
      </c>
      <c r="I40" s="48">
        <v>17610</v>
      </c>
      <c r="J40" s="48">
        <v>16250</v>
      </c>
      <c r="K40" s="48">
        <v>6060</v>
      </c>
      <c r="L40" s="48">
        <v>17160</v>
      </c>
      <c r="M40" s="48">
        <v>4960</v>
      </c>
      <c r="N40" s="58">
        <v>7230</v>
      </c>
      <c r="O40" s="58">
        <v>2170</v>
      </c>
    </row>
    <row r="41" spans="1:96" x14ac:dyDescent="0.25">
      <c r="B41" s="45" t="s">
        <v>112</v>
      </c>
      <c r="C41" s="46">
        <v>33340</v>
      </c>
      <c r="D41" s="46">
        <v>22050</v>
      </c>
      <c r="E41" s="46">
        <v>20370</v>
      </c>
      <c r="F41" s="46">
        <v>23740</v>
      </c>
      <c r="G41" s="46">
        <v>18010</v>
      </c>
      <c r="H41" s="46">
        <v>20070</v>
      </c>
      <c r="I41" s="46">
        <v>20040</v>
      </c>
      <c r="J41" s="46">
        <v>18220</v>
      </c>
      <c r="K41" s="46">
        <v>10370</v>
      </c>
      <c r="L41" s="46">
        <v>18590</v>
      </c>
      <c r="M41" s="46">
        <v>7550</v>
      </c>
      <c r="N41" s="57">
        <v>9710</v>
      </c>
      <c r="O41" s="57">
        <v>2930</v>
      </c>
    </row>
    <row r="42" spans="1:96" x14ac:dyDescent="0.25">
      <c r="B42" s="45" t="s">
        <v>113</v>
      </c>
      <c r="C42" s="46">
        <v>36370</v>
      </c>
      <c r="D42" s="46">
        <v>24170</v>
      </c>
      <c r="E42" s="46">
        <v>21810</v>
      </c>
      <c r="F42" s="46">
        <v>25490</v>
      </c>
      <c r="G42" s="46">
        <v>19350</v>
      </c>
      <c r="H42" s="46">
        <v>21400</v>
      </c>
      <c r="I42" s="46">
        <v>21920</v>
      </c>
      <c r="J42" s="46">
        <v>22900</v>
      </c>
      <c r="K42" s="46">
        <v>14720</v>
      </c>
      <c r="L42" s="46">
        <v>19970</v>
      </c>
      <c r="M42" s="46">
        <v>10310</v>
      </c>
      <c r="N42" s="57">
        <v>11940</v>
      </c>
      <c r="O42" s="57">
        <v>3990</v>
      </c>
    </row>
    <row r="43" spans="1:96" x14ac:dyDescent="0.25">
      <c r="B43" s="45" t="s">
        <v>114</v>
      </c>
      <c r="C43" s="46">
        <v>39650</v>
      </c>
      <c r="D43" s="46">
        <v>26650</v>
      </c>
      <c r="E43" s="46">
        <v>23270</v>
      </c>
      <c r="F43" s="46">
        <v>27540</v>
      </c>
      <c r="G43" s="46">
        <v>20740</v>
      </c>
      <c r="H43" s="46">
        <v>23500</v>
      </c>
      <c r="I43" s="46">
        <v>23820</v>
      </c>
      <c r="J43" s="46">
        <v>32330</v>
      </c>
      <c r="K43" s="46">
        <v>17830</v>
      </c>
      <c r="L43" s="46">
        <v>21630</v>
      </c>
      <c r="M43" s="46">
        <v>12870</v>
      </c>
      <c r="N43" s="57">
        <v>13910</v>
      </c>
      <c r="O43" s="57">
        <v>5770</v>
      </c>
    </row>
    <row r="44" spans="1:96" x14ac:dyDescent="0.25">
      <c r="B44" s="45" t="s">
        <v>115</v>
      </c>
      <c r="C44" s="46">
        <v>44490</v>
      </c>
      <c r="D44" s="46">
        <v>30820</v>
      </c>
      <c r="E44" s="46">
        <v>25510</v>
      </c>
      <c r="F44" s="46">
        <v>30270</v>
      </c>
      <c r="G44" s="46">
        <v>22730</v>
      </c>
      <c r="H44" s="46">
        <v>25420</v>
      </c>
      <c r="I44" s="46">
        <v>27620</v>
      </c>
      <c r="J44" s="46">
        <v>38140</v>
      </c>
      <c r="K44" s="46">
        <v>21270</v>
      </c>
      <c r="L44" s="46">
        <v>23870</v>
      </c>
      <c r="M44" s="46">
        <v>15580</v>
      </c>
      <c r="N44" s="57">
        <v>16260</v>
      </c>
      <c r="O44" s="57">
        <v>9230</v>
      </c>
    </row>
    <row r="45" spans="1:96" s="15" customFormat="1" x14ac:dyDescent="0.25">
      <c r="B45" s="47" t="s">
        <v>218</v>
      </c>
      <c r="C45" s="48">
        <v>28970</v>
      </c>
      <c r="D45" s="48">
        <v>18470</v>
      </c>
      <c r="E45" s="48">
        <v>17270</v>
      </c>
      <c r="F45" s="48">
        <v>20810</v>
      </c>
      <c r="G45" s="48">
        <v>13750</v>
      </c>
      <c r="H45" s="48">
        <v>16480</v>
      </c>
      <c r="I45" s="48">
        <v>16050</v>
      </c>
      <c r="J45" s="48">
        <v>18870</v>
      </c>
      <c r="K45" s="48">
        <v>9020</v>
      </c>
      <c r="L45" s="48">
        <v>15070</v>
      </c>
      <c r="M45" s="48">
        <v>6790</v>
      </c>
      <c r="N45" s="58">
        <v>7820</v>
      </c>
      <c r="O45" s="58">
        <v>3670</v>
      </c>
    </row>
    <row r="46" spans="1:96" s="11" customFormat="1" ht="13.5" customHeight="1" x14ac:dyDescent="0.25">
      <c r="B46" s="47" t="s">
        <v>221</v>
      </c>
      <c r="C46" s="47">
        <v>4.9820828667413215</v>
      </c>
      <c r="D46" s="47">
        <v>9.1454005934718108</v>
      </c>
      <c r="E46" s="47">
        <v>4.5150442477876105</v>
      </c>
      <c r="F46" s="47">
        <v>4.1127717391304346</v>
      </c>
      <c r="G46" s="47">
        <v>14.664516129032258</v>
      </c>
      <c r="H46" s="47">
        <v>9.1111111111111107</v>
      </c>
      <c r="I46" s="47">
        <v>9.1155115511551159</v>
      </c>
      <c r="J46" s="47">
        <v>14.669230769230769</v>
      </c>
      <c r="K46" s="47">
        <v>57.486486486486484</v>
      </c>
      <c r="L46" s="47">
        <v>10.288793103448276</v>
      </c>
      <c r="M46" s="47">
        <v>31.795918367346939</v>
      </c>
      <c r="N46" s="59">
        <v>30.679245283018869</v>
      </c>
      <c r="O46" s="59">
        <v>23.074999999999999</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1.4601247128322941</v>
      </c>
      <c r="D47" s="47">
        <v>1.5557799091367996</v>
      </c>
      <c r="E47" s="47">
        <v>1.3547530536378121</v>
      </c>
      <c r="F47" s="47">
        <v>1.3513392857142856</v>
      </c>
      <c r="G47" s="47">
        <v>1.4109248913718186</v>
      </c>
      <c r="H47" s="47">
        <v>1.3674018289402905</v>
      </c>
      <c r="I47" s="47">
        <v>1.5684270300965362</v>
      </c>
      <c r="J47" s="47">
        <v>2.3470769230769233</v>
      </c>
      <c r="K47" s="47">
        <v>3.5099009900990099</v>
      </c>
      <c r="L47" s="47">
        <v>1.391025641025641</v>
      </c>
      <c r="M47" s="47">
        <v>3.1411290322580645</v>
      </c>
      <c r="N47" s="59">
        <v>2.2489626556016598</v>
      </c>
      <c r="O47" s="59">
        <v>4.2534562211981566</v>
      </c>
    </row>
    <row r="48" spans="1:96" s="14" customFormat="1" x14ac:dyDescent="0.25">
      <c r="A48" s="12"/>
      <c r="B48" s="49" t="s">
        <v>49</v>
      </c>
      <c r="C48" s="49">
        <v>3.4120940649496081</v>
      </c>
      <c r="D48" s="49">
        <v>5.8783382789317509</v>
      </c>
      <c r="E48" s="49">
        <v>3.3327433628318586</v>
      </c>
      <c r="F48" s="49">
        <v>3.0434782608695654</v>
      </c>
      <c r="G48" s="49">
        <v>10.393548387096773</v>
      </c>
      <c r="H48" s="49">
        <v>6.6630824372759854</v>
      </c>
      <c r="I48" s="49">
        <v>5.8118811881188117</v>
      </c>
      <c r="J48" s="49">
        <v>6.25</v>
      </c>
      <c r="K48" s="49">
        <v>16.378378378378379</v>
      </c>
      <c r="L48" s="49">
        <v>7.3965517241379306</v>
      </c>
      <c r="M48" s="49">
        <v>10.122448979591837</v>
      </c>
      <c r="N48" s="60">
        <v>13.641509433962264</v>
      </c>
      <c r="O48" s="60">
        <v>5.4249999999999998</v>
      </c>
    </row>
    <row r="49" spans="1:15" s="14" customFormat="1" x14ac:dyDescent="0.25">
      <c r="A49" s="12"/>
      <c r="B49" s="18"/>
      <c r="C49" s="13"/>
      <c r="D49" s="13"/>
      <c r="E49" s="13"/>
      <c r="F49" s="13"/>
      <c r="G49" s="13"/>
      <c r="H49" s="13"/>
      <c r="I49" s="13"/>
      <c r="J49" s="13"/>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150</v>
      </c>
    </row>
    <row r="56" spans="1:15" x14ac:dyDescent="0.25">
      <c r="B56" s="7" t="s">
        <v>45</v>
      </c>
    </row>
    <row r="57" spans="1:15" x14ac:dyDescent="0.25">
      <c r="B57" s="7" t="s">
        <v>42</v>
      </c>
    </row>
    <row r="58" spans="1:15" x14ac:dyDescent="0.25">
      <c r="B58" s="7"/>
    </row>
    <row r="59" spans="1:15" x14ac:dyDescent="0.25">
      <c r="B59" s="27" t="s">
        <v>137</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49.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15160</v>
      </c>
      <c r="D64" s="44">
        <v>6710</v>
      </c>
      <c r="E64" s="44">
        <v>8750</v>
      </c>
      <c r="F64" s="44">
        <v>9980</v>
      </c>
      <c r="G64" s="44">
        <v>2890</v>
      </c>
      <c r="H64" s="44">
        <v>4920</v>
      </c>
      <c r="I64" s="44">
        <v>6380</v>
      </c>
      <c r="J64" s="44">
        <v>8010</v>
      </c>
      <c r="K64" s="44">
        <v>1000</v>
      </c>
      <c r="L64" s="44">
        <v>4300</v>
      </c>
      <c r="M64" s="44">
        <v>1130</v>
      </c>
      <c r="N64" s="51" t="s">
        <v>241</v>
      </c>
      <c r="O64" s="51" t="s">
        <v>241</v>
      </c>
    </row>
    <row r="65" spans="1:96" x14ac:dyDescent="0.25">
      <c r="B65" s="45" t="s">
        <v>109</v>
      </c>
      <c r="C65" s="46">
        <v>22820</v>
      </c>
      <c r="D65" s="46">
        <v>12200</v>
      </c>
      <c r="E65" s="46">
        <v>13870</v>
      </c>
      <c r="F65" s="46">
        <v>16340</v>
      </c>
      <c r="G65" s="46">
        <v>6660</v>
      </c>
      <c r="H65" s="46">
        <v>11400</v>
      </c>
      <c r="I65" s="46">
        <v>10540</v>
      </c>
      <c r="J65" s="46">
        <v>11160</v>
      </c>
      <c r="K65" s="46">
        <v>2490</v>
      </c>
      <c r="L65" s="46">
        <v>9250</v>
      </c>
      <c r="M65" s="46">
        <v>2470</v>
      </c>
      <c r="N65" s="52" t="s">
        <v>241</v>
      </c>
      <c r="O65" s="52" t="s">
        <v>241</v>
      </c>
    </row>
    <row r="66" spans="1:96" x14ac:dyDescent="0.25">
      <c r="B66" s="45" t="s">
        <v>110</v>
      </c>
      <c r="C66" s="46">
        <v>26500</v>
      </c>
      <c r="D66" s="46">
        <v>15760</v>
      </c>
      <c r="E66" s="46">
        <v>17100</v>
      </c>
      <c r="F66" s="46">
        <v>19290</v>
      </c>
      <c r="G66" s="46">
        <v>10660</v>
      </c>
      <c r="H66" s="46">
        <v>15120</v>
      </c>
      <c r="I66" s="46">
        <v>13480</v>
      </c>
      <c r="J66" s="46">
        <v>13290</v>
      </c>
      <c r="K66" s="46">
        <v>4420</v>
      </c>
      <c r="L66" s="46">
        <v>13430</v>
      </c>
      <c r="M66" s="46">
        <v>4090</v>
      </c>
      <c r="N66" s="52" t="s">
        <v>241</v>
      </c>
      <c r="O66" s="52" t="s">
        <v>241</v>
      </c>
    </row>
    <row r="67" spans="1:96" x14ac:dyDescent="0.25">
      <c r="B67" s="45" t="s">
        <v>111</v>
      </c>
      <c r="C67" s="46">
        <v>29290</v>
      </c>
      <c r="D67" s="46">
        <v>18660</v>
      </c>
      <c r="E67" s="46">
        <v>18340</v>
      </c>
      <c r="F67" s="46">
        <v>21190</v>
      </c>
      <c r="G67" s="46">
        <v>14520</v>
      </c>
      <c r="H67" s="46">
        <v>17380</v>
      </c>
      <c r="I67" s="46">
        <v>16270</v>
      </c>
      <c r="J67" s="46">
        <v>15340</v>
      </c>
      <c r="K67" s="46">
        <v>7100</v>
      </c>
      <c r="L67" s="46">
        <v>15920</v>
      </c>
      <c r="M67" s="46">
        <v>6050</v>
      </c>
      <c r="N67" s="52" t="s">
        <v>241</v>
      </c>
      <c r="O67" s="52" t="s">
        <v>241</v>
      </c>
    </row>
    <row r="68" spans="1:96" s="8" customFormat="1" ht="17.25" x14ac:dyDescent="0.25">
      <c r="A68" s="1"/>
      <c r="B68" s="47" t="s">
        <v>220</v>
      </c>
      <c r="C68" s="48">
        <v>31560</v>
      </c>
      <c r="D68" s="48">
        <v>20750</v>
      </c>
      <c r="E68" s="48">
        <v>19830</v>
      </c>
      <c r="F68" s="48">
        <v>22650</v>
      </c>
      <c r="G68" s="48">
        <v>16770</v>
      </c>
      <c r="H68" s="48">
        <v>19040</v>
      </c>
      <c r="I68" s="48">
        <v>18940</v>
      </c>
      <c r="J68" s="48">
        <v>17200</v>
      </c>
      <c r="K68" s="48">
        <v>9940</v>
      </c>
      <c r="L68" s="48">
        <v>17580</v>
      </c>
      <c r="M68" s="48">
        <v>8140</v>
      </c>
      <c r="N68" s="53" t="s">
        <v>241</v>
      </c>
      <c r="O68" s="53" t="s">
        <v>241</v>
      </c>
    </row>
    <row r="69" spans="1:96" x14ac:dyDescent="0.25">
      <c r="B69" s="45" t="s">
        <v>112</v>
      </c>
      <c r="C69" s="46">
        <v>34140</v>
      </c>
      <c r="D69" s="46">
        <v>22610</v>
      </c>
      <c r="E69" s="46">
        <v>21020</v>
      </c>
      <c r="F69" s="46">
        <v>23980</v>
      </c>
      <c r="G69" s="46">
        <v>18300</v>
      </c>
      <c r="H69" s="46">
        <v>20370</v>
      </c>
      <c r="I69" s="46">
        <v>20990</v>
      </c>
      <c r="J69" s="46">
        <v>19450</v>
      </c>
      <c r="K69" s="46">
        <v>13160</v>
      </c>
      <c r="L69" s="46">
        <v>18940</v>
      </c>
      <c r="M69" s="46">
        <v>10280</v>
      </c>
      <c r="N69" s="52" t="s">
        <v>241</v>
      </c>
      <c r="O69" s="52" t="s">
        <v>241</v>
      </c>
    </row>
    <row r="70" spans="1:96" x14ac:dyDescent="0.25">
      <c r="B70" s="45" t="s">
        <v>113</v>
      </c>
      <c r="C70" s="46">
        <v>36800</v>
      </c>
      <c r="D70" s="46">
        <v>24560</v>
      </c>
      <c r="E70" s="46">
        <v>22290</v>
      </c>
      <c r="F70" s="46">
        <v>25680</v>
      </c>
      <c r="G70" s="46">
        <v>19570</v>
      </c>
      <c r="H70" s="46">
        <v>21820</v>
      </c>
      <c r="I70" s="46">
        <v>22290</v>
      </c>
      <c r="J70" s="46">
        <v>23460</v>
      </c>
      <c r="K70" s="46">
        <v>15710</v>
      </c>
      <c r="L70" s="46">
        <v>20240</v>
      </c>
      <c r="M70" s="46">
        <v>12340</v>
      </c>
      <c r="N70" s="52" t="s">
        <v>241</v>
      </c>
      <c r="O70" s="52" t="s">
        <v>241</v>
      </c>
    </row>
    <row r="71" spans="1:96" x14ac:dyDescent="0.25">
      <c r="B71" s="45" t="s">
        <v>114</v>
      </c>
      <c r="C71" s="46">
        <v>39700</v>
      </c>
      <c r="D71" s="46">
        <v>27130</v>
      </c>
      <c r="E71" s="46">
        <v>23850</v>
      </c>
      <c r="F71" s="46">
        <v>27720</v>
      </c>
      <c r="G71" s="46">
        <v>20890</v>
      </c>
      <c r="H71" s="46">
        <v>23650</v>
      </c>
      <c r="I71" s="46">
        <v>24390</v>
      </c>
      <c r="J71" s="46">
        <v>31810</v>
      </c>
      <c r="K71" s="46">
        <v>18450</v>
      </c>
      <c r="L71" s="46">
        <v>21760</v>
      </c>
      <c r="M71" s="46">
        <v>14340</v>
      </c>
      <c r="N71" s="52" t="s">
        <v>241</v>
      </c>
      <c r="O71" s="52" t="s">
        <v>241</v>
      </c>
    </row>
    <row r="72" spans="1:96" x14ac:dyDescent="0.25">
      <c r="B72" s="45" t="s">
        <v>115</v>
      </c>
      <c r="C72" s="46">
        <v>44190</v>
      </c>
      <c r="D72" s="46">
        <v>30910</v>
      </c>
      <c r="E72" s="46">
        <v>25690</v>
      </c>
      <c r="F72" s="46">
        <v>30510</v>
      </c>
      <c r="G72" s="46">
        <v>22790</v>
      </c>
      <c r="H72" s="46">
        <v>25630</v>
      </c>
      <c r="I72" s="46">
        <v>27860</v>
      </c>
      <c r="J72" s="46">
        <v>37400</v>
      </c>
      <c r="K72" s="46">
        <v>21550</v>
      </c>
      <c r="L72" s="46">
        <v>24040</v>
      </c>
      <c r="M72" s="46">
        <v>16840</v>
      </c>
      <c r="N72" s="52" t="s">
        <v>241</v>
      </c>
      <c r="O72" s="52" t="s">
        <v>241</v>
      </c>
    </row>
    <row r="73" spans="1:96" s="15" customFormat="1" x14ac:dyDescent="0.25">
      <c r="A73" s="1"/>
      <c r="B73" s="47" t="s">
        <v>218</v>
      </c>
      <c r="C73" s="48">
        <v>30850</v>
      </c>
      <c r="D73" s="48">
        <v>19740</v>
      </c>
      <c r="E73" s="48">
        <v>18630</v>
      </c>
      <c r="F73" s="48">
        <v>21580</v>
      </c>
      <c r="G73" s="48">
        <v>14680</v>
      </c>
      <c r="H73" s="48">
        <v>17440</v>
      </c>
      <c r="I73" s="48">
        <v>17720</v>
      </c>
      <c r="J73" s="48">
        <v>19870</v>
      </c>
      <c r="K73" s="48">
        <v>10750</v>
      </c>
      <c r="L73" s="48">
        <v>15980</v>
      </c>
      <c r="M73" s="48">
        <v>8660</v>
      </c>
      <c r="N73" s="53" t="s">
        <v>241</v>
      </c>
      <c r="O73" s="53" t="s">
        <v>241</v>
      </c>
    </row>
    <row r="74" spans="1:96" s="11" customFormat="1" ht="13.5" customHeight="1" x14ac:dyDescent="0.25">
      <c r="A74" s="1"/>
      <c r="B74" s="47" t="s">
        <v>221</v>
      </c>
      <c r="C74" s="47">
        <v>2.9149076517150396</v>
      </c>
      <c r="D74" s="47">
        <v>4.6065573770491799</v>
      </c>
      <c r="E74" s="47">
        <v>2.9359999999999999</v>
      </c>
      <c r="F74" s="47">
        <v>3.0571142284569137</v>
      </c>
      <c r="G74" s="47">
        <v>7.8858131487889276</v>
      </c>
      <c r="H74" s="47">
        <v>5.2093495934959346</v>
      </c>
      <c r="I74" s="47">
        <v>4.3667711598746077</v>
      </c>
      <c r="J74" s="47">
        <v>4.6691635455680398</v>
      </c>
      <c r="K74" s="47">
        <v>21.55</v>
      </c>
      <c r="L74" s="47">
        <v>5.590697674418605</v>
      </c>
      <c r="M74" s="47">
        <v>14.902654867256636</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1.400190114068441</v>
      </c>
      <c r="D75" s="47">
        <v>1.4896385542168675</v>
      </c>
      <c r="E75" s="47">
        <v>1.2955118507312153</v>
      </c>
      <c r="F75" s="47">
        <v>1.347019867549669</v>
      </c>
      <c r="G75" s="47">
        <v>1.358974358974359</v>
      </c>
      <c r="H75" s="47">
        <v>1.3461134453781514</v>
      </c>
      <c r="I75" s="47">
        <v>1.4709609292502639</v>
      </c>
      <c r="J75" s="47">
        <v>2.1744186046511627</v>
      </c>
      <c r="K75" s="47">
        <v>2.1680080482897384</v>
      </c>
      <c r="L75" s="47">
        <v>1.3674630261660978</v>
      </c>
      <c r="M75" s="47">
        <v>2.0687960687960687</v>
      </c>
      <c r="N75" s="54" t="s">
        <v>241</v>
      </c>
      <c r="O75" s="54" t="s">
        <v>241</v>
      </c>
    </row>
    <row r="76" spans="1:96" s="14" customFormat="1" x14ac:dyDescent="0.25">
      <c r="A76" s="1"/>
      <c r="B76" s="49" t="s">
        <v>49</v>
      </c>
      <c r="C76" s="49">
        <v>2.0817941952506596</v>
      </c>
      <c r="D76" s="49">
        <v>3.0923994038748135</v>
      </c>
      <c r="E76" s="49">
        <v>2.2662857142857145</v>
      </c>
      <c r="F76" s="49">
        <v>2.2695390781563125</v>
      </c>
      <c r="G76" s="49">
        <v>5.8027681660899653</v>
      </c>
      <c r="H76" s="49">
        <v>3.8699186991869921</v>
      </c>
      <c r="I76" s="49">
        <v>2.9686520376175549</v>
      </c>
      <c r="J76" s="49">
        <v>2.1473158551810236</v>
      </c>
      <c r="K76" s="49">
        <v>9.94</v>
      </c>
      <c r="L76" s="49">
        <v>4.0883720930232554</v>
      </c>
      <c r="M76" s="49">
        <v>7.2035398230088497</v>
      </c>
      <c r="N76" s="55" t="s">
        <v>241</v>
      </c>
      <c r="O76" s="55" t="s">
        <v>241</v>
      </c>
    </row>
    <row r="77" spans="1:96" s="14" customFormat="1" x14ac:dyDescent="0.25">
      <c r="A77" s="1"/>
      <c r="B77" s="18"/>
      <c r="C77" s="13"/>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226</v>
      </c>
    </row>
    <row r="84" spans="1:15" x14ac:dyDescent="0.25">
      <c r="B84" s="7" t="s">
        <v>45</v>
      </c>
    </row>
    <row r="85" spans="1:15" x14ac:dyDescent="0.25">
      <c r="B85" s="7" t="s">
        <v>42</v>
      </c>
    </row>
    <row r="86" spans="1:15" x14ac:dyDescent="0.25">
      <c r="B86" s="7"/>
    </row>
    <row r="87" spans="1:15" x14ac:dyDescent="0.25">
      <c r="B87" s="27" t="s">
        <v>189</v>
      </c>
    </row>
    <row r="89" spans="1:15" x14ac:dyDescent="0.25">
      <c r="B89" s="25"/>
      <c r="C89" s="95" t="s">
        <v>124</v>
      </c>
      <c r="D89" s="95"/>
      <c r="E89" s="95"/>
      <c r="F89" s="95"/>
      <c r="G89" s="95"/>
      <c r="H89" s="95"/>
      <c r="I89" s="95"/>
      <c r="J89" s="95"/>
      <c r="K89" s="95"/>
      <c r="L89" s="95"/>
      <c r="M89" s="95"/>
      <c r="N89" s="95"/>
      <c r="O89" s="95"/>
    </row>
    <row r="90" spans="1:15" ht="24"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ht="32.25"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0.28999999999999998</v>
      </c>
      <c r="D92" s="62">
        <v>0.16</v>
      </c>
      <c r="E92" s="62">
        <v>0.27</v>
      </c>
      <c r="F92" s="62">
        <v>0.33</v>
      </c>
      <c r="G92" s="62">
        <v>0.09</v>
      </c>
      <c r="H92" s="62">
        <v>0.14000000000000001</v>
      </c>
      <c r="I92" s="62">
        <v>0.15</v>
      </c>
      <c r="J92" s="62">
        <v>9.8239999999999994E-2</v>
      </c>
      <c r="K92" s="62">
        <v>0.02</v>
      </c>
      <c r="L92" s="62">
        <v>0.12</v>
      </c>
      <c r="M92" s="63" t="s">
        <v>241</v>
      </c>
      <c r="N92" s="63">
        <v>0.03</v>
      </c>
      <c r="O92" s="63" t="s">
        <v>241</v>
      </c>
    </row>
    <row r="93" spans="1:15" x14ac:dyDescent="0.25">
      <c r="B93" s="64" t="s">
        <v>109</v>
      </c>
      <c r="C93" s="64">
        <v>0.55000000000000004</v>
      </c>
      <c r="D93" s="64">
        <v>0.4</v>
      </c>
      <c r="E93" s="64">
        <v>0.5</v>
      </c>
      <c r="F93" s="64">
        <v>0.6</v>
      </c>
      <c r="G93" s="64">
        <v>0.23</v>
      </c>
      <c r="H93" s="64">
        <v>0.42</v>
      </c>
      <c r="I93" s="64">
        <v>0.34</v>
      </c>
      <c r="J93" s="64">
        <v>0.373058</v>
      </c>
      <c r="K93" s="64">
        <v>0.05</v>
      </c>
      <c r="L93" s="64">
        <v>0.32</v>
      </c>
      <c r="M93" s="65" t="s">
        <v>241</v>
      </c>
      <c r="N93" s="65">
        <v>0.08</v>
      </c>
      <c r="O93" s="65" t="s">
        <v>241</v>
      </c>
    </row>
    <row r="94" spans="1:15" x14ac:dyDescent="0.25">
      <c r="B94" s="64" t="s">
        <v>110</v>
      </c>
      <c r="C94" s="64">
        <v>0.8</v>
      </c>
      <c r="D94" s="64">
        <v>0.62</v>
      </c>
      <c r="E94" s="64">
        <v>0.67</v>
      </c>
      <c r="F94" s="64">
        <v>0.8</v>
      </c>
      <c r="G94" s="64">
        <v>0.41</v>
      </c>
      <c r="H94" s="64">
        <v>0.68</v>
      </c>
      <c r="I94" s="64">
        <v>0.49</v>
      </c>
      <c r="J94" s="64">
        <v>0.610568</v>
      </c>
      <c r="K94" s="64">
        <v>0.1</v>
      </c>
      <c r="L94" s="64">
        <v>0.56999999999999995</v>
      </c>
      <c r="M94" s="65" t="s">
        <v>241</v>
      </c>
      <c r="N94" s="65">
        <v>0.15</v>
      </c>
      <c r="O94" s="65" t="s">
        <v>241</v>
      </c>
    </row>
    <row r="95" spans="1:15" x14ac:dyDescent="0.25">
      <c r="B95" s="64" t="s">
        <v>111</v>
      </c>
      <c r="C95" s="64">
        <v>0.95</v>
      </c>
      <c r="D95" s="64">
        <v>0.8</v>
      </c>
      <c r="E95" s="64">
        <v>0.8</v>
      </c>
      <c r="F95" s="64">
        <v>0.88</v>
      </c>
      <c r="G95" s="64">
        <v>0.64</v>
      </c>
      <c r="H95" s="64">
        <v>0.88</v>
      </c>
      <c r="I95" s="64">
        <v>0.63</v>
      </c>
      <c r="J95" s="64">
        <v>0.755602</v>
      </c>
      <c r="K95" s="64">
        <v>0.19</v>
      </c>
      <c r="L95" s="64">
        <v>0.75</v>
      </c>
      <c r="M95" s="65" t="s">
        <v>241</v>
      </c>
      <c r="N95" s="65">
        <v>0.26</v>
      </c>
      <c r="O95" s="65" t="s">
        <v>241</v>
      </c>
    </row>
    <row r="96" spans="1:15" ht="17.25" x14ac:dyDescent="0.25">
      <c r="B96" s="66" t="s">
        <v>220</v>
      </c>
      <c r="C96" s="66">
        <v>0.99</v>
      </c>
      <c r="D96" s="66">
        <v>0.88</v>
      </c>
      <c r="E96" s="66">
        <v>0.9</v>
      </c>
      <c r="F96" s="66">
        <v>0.97</v>
      </c>
      <c r="G96" s="66">
        <v>0.81</v>
      </c>
      <c r="H96" s="66">
        <v>0.96</v>
      </c>
      <c r="I96" s="66">
        <v>0.8</v>
      </c>
      <c r="J96" s="66">
        <v>0.82237000000000005</v>
      </c>
      <c r="K96" s="66">
        <v>0.32</v>
      </c>
      <c r="L96" s="66">
        <v>0.88</v>
      </c>
      <c r="M96" s="67" t="s">
        <v>241</v>
      </c>
      <c r="N96" s="67">
        <v>0.41</v>
      </c>
      <c r="O96" s="67" t="s">
        <v>241</v>
      </c>
    </row>
    <row r="97" spans="1:15" x14ac:dyDescent="0.25">
      <c r="B97" s="64" t="s">
        <v>112</v>
      </c>
      <c r="C97" s="64">
        <v>1</v>
      </c>
      <c r="D97" s="64">
        <v>0.97</v>
      </c>
      <c r="E97" s="64">
        <v>0.97</v>
      </c>
      <c r="F97" s="64">
        <v>1</v>
      </c>
      <c r="G97" s="64">
        <v>0.94</v>
      </c>
      <c r="H97" s="64">
        <v>0.99</v>
      </c>
      <c r="I97" s="64">
        <v>0.93</v>
      </c>
      <c r="J97" s="64">
        <v>0.91900800000000005</v>
      </c>
      <c r="K97" s="64">
        <v>0.56000000000000005</v>
      </c>
      <c r="L97" s="64">
        <v>0.97</v>
      </c>
      <c r="M97" s="65" t="s">
        <v>241</v>
      </c>
      <c r="N97" s="65">
        <v>0.56000000000000005</v>
      </c>
      <c r="O97" s="65" t="s">
        <v>241</v>
      </c>
    </row>
    <row r="98" spans="1:15" x14ac:dyDescent="0.25">
      <c r="B98" s="64" t="s">
        <v>113</v>
      </c>
      <c r="C98" s="64">
        <v>1</v>
      </c>
      <c r="D98" s="64">
        <v>1</v>
      </c>
      <c r="E98" s="64">
        <v>1</v>
      </c>
      <c r="F98" s="64">
        <v>1</v>
      </c>
      <c r="G98" s="64">
        <v>0.99</v>
      </c>
      <c r="H98" s="64">
        <v>1</v>
      </c>
      <c r="I98" s="64">
        <v>1</v>
      </c>
      <c r="J98" s="64">
        <v>0.96786000000000005</v>
      </c>
      <c r="K98" s="64">
        <v>0.78</v>
      </c>
      <c r="L98" s="64">
        <v>1</v>
      </c>
      <c r="M98" s="65" t="s">
        <v>241</v>
      </c>
      <c r="N98" s="65">
        <v>0.69</v>
      </c>
      <c r="O98" s="65" t="s">
        <v>241</v>
      </c>
    </row>
    <row r="99" spans="1:15" x14ac:dyDescent="0.25">
      <c r="B99" s="64" t="s">
        <v>114</v>
      </c>
      <c r="C99" s="64">
        <v>1</v>
      </c>
      <c r="D99" s="64">
        <v>1</v>
      </c>
      <c r="E99" s="64">
        <v>1</v>
      </c>
      <c r="F99" s="64">
        <v>1</v>
      </c>
      <c r="G99" s="64">
        <v>1</v>
      </c>
      <c r="H99" s="64">
        <v>1</v>
      </c>
      <c r="I99" s="64">
        <v>1</v>
      </c>
      <c r="J99" s="64">
        <v>1</v>
      </c>
      <c r="K99" s="64">
        <v>0.95</v>
      </c>
      <c r="L99" s="64">
        <v>1</v>
      </c>
      <c r="M99" s="65" t="s">
        <v>241</v>
      </c>
      <c r="N99" s="65">
        <v>0.8</v>
      </c>
      <c r="O99" s="65" t="s">
        <v>241</v>
      </c>
    </row>
    <row r="100" spans="1:15" x14ac:dyDescent="0.25">
      <c r="B100" s="64" t="s">
        <v>115</v>
      </c>
      <c r="C100" s="64">
        <v>1</v>
      </c>
      <c r="D100" s="64">
        <v>1</v>
      </c>
      <c r="E100" s="64">
        <v>1</v>
      </c>
      <c r="F100" s="64">
        <v>1</v>
      </c>
      <c r="G100" s="64">
        <v>1</v>
      </c>
      <c r="H100" s="64">
        <v>1</v>
      </c>
      <c r="I100" s="64">
        <v>1</v>
      </c>
      <c r="J100" s="64">
        <v>1</v>
      </c>
      <c r="K100" s="64">
        <v>1</v>
      </c>
      <c r="L100" s="64">
        <v>1</v>
      </c>
      <c r="M100" s="65" t="s">
        <v>241</v>
      </c>
      <c r="N100" s="65">
        <v>0.92</v>
      </c>
      <c r="O100" s="65" t="s">
        <v>241</v>
      </c>
    </row>
    <row r="101" spans="1:15" x14ac:dyDescent="0.25">
      <c r="B101" s="68" t="s">
        <v>218</v>
      </c>
      <c r="C101" s="68">
        <v>0.81</v>
      </c>
      <c r="D101" s="68">
        <v>0.73</v>
      </c>
      <c r="E101" s="68">
        <v>0.76</v>
      </c>
      <c r="F101" s="68">
        <v>0.81</v>
      </c>
      <c r="G101" s="68">
        <v>0.66</v>
      </c>
      <c r="H101" s="68">
        <v>0.76</v>
      </c>
      <c r="I101" s="68">
        <v>0.69</v>
      </c>
      <c r="J101" s="68">
        <v>0.71028055944055901</v>
      </c>
      <c r="K101" s="68">
        <v>0.45</v>
      </c>
      <c r="L101" s="68">
        <v>0.71</v>
      </c>
      <c r="M101" s="69" t="s">
        <v>241</v>
      </c>
      <c r="N101" s="69">
        <v>0.44</v>
      </c>
      <c r="O101" s="69" t="s">
        <v>241</v>
      </c>
    </row>
    <row r="103" spans="1:15" customFormat="1" ht="15.7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151</v>
      </c>
    </row>
    <row r="108" spans="1:15" x14ac:dyDescent="0.25">
      <c r="B108" s="7" t="s">
        <v>45</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00000000-0004-0000-0500-000000000000}"/>
  </hyperlinks>
  <pageMargins left="0.7" right="0.7" top="1.14375" bottom="1.14375"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D8D8-745F-44B7-BCF2-0690211081EF}">
  <dimension ref="A1:CR109"/>
  <sheetViews>
    <sheetView showGridLines="0" zoomScale="71" zoomScaleNormal="71" workbookViewId="0">
      <selection activeCell="J7" sqref="J7:J19"/>
    </sheetView>
  </sheetViews>
  <sheetFormatPr baseColWidth="10" defaultColWidth="11.28515625" defaultRowHeight="15" x14ac:dyDescent="0.25"/>
  <cols>
    <col min="1" max="1" width="4.42578125" style="1" customWidth="1"/>
    <col min="2" max="2" width="33.85546875" style="1" customWidth="1"/>
    <col min="3" max="9" width="27.140625" style="1" customWidth="1"/>
    <col min="10" max="10" width="27.140625" style="31" customWidth="1"/>
    <col min="11" max="12" width="27.140625" style="1" customWidth="1"/>
    <col min="13" max="13" width="31.425781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85</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132</v>
      </c>
    </row>
    <row r="7" spans="1:13" ht="17.25" x14ac:dyDescent="0.25">
      <c r="B7" s="43" t="s">
        <v>116</v>
      </c>
      <c r="C7" s="44">
        <v>2010</v>
      </c>
      <c r="D7" s="44">
        <v>1560</v>
      </c>
      <c r="E7" s="44">
        <v>1570</v>
      </c>
      <c r="F7" s="44">
        <v>1580</v>
      </c>
      <c r="G7" s="44">
        <v>1420</v>
      </c>
      <c r="H7" s="44">
        <v>1420</v>
      </c>
      <c r="I7" s="44">
        <v>1540</v>
      </c>
      <c r="J7" s="73" t="s">
        <v>280</v>
      </c>
      <c r="K7" s="44">
        <v>940</v>
      </c>
      <c r="L7" s="44">
        <v>1440</v>
      </c>
      <c r="M7" s="44">
        <v>1260</v>
      </c>
    </row>
    <row r="8" spans="1:13" x14ac:dyDescent="0.25">
      <c r="B8" s="45" t="s">
        <v>109</v>
      </c>
      <c r="C8" s="46">
        <v>2390</v>
      </c>
      <c r="D8" s="46">
        <v>1740</v>
      </c>
      <c r="E8" s="46">
        <v>1660</v>
      </c>
      <c r="F8" s="46">
        <v>1730</v>
      </c>
      <c r="G8" s="46">
        <v>1510</v>
      </c>
      <c r="H8" s="46">
        <v>1520</v>
      </c>
      <c r="I8" s="46">
        <v>1690</v>
      </c>
      <c r="J8" s="74" t="s">
        <v>280</v>
      </c>
      <c r="K8" s="46">
        <v>1510</v>
      </c>
      <c r="L8" s="46">
        <v>1540</v>
      </c>
      <c r="M8" s="46">
        <v>1310</v>
      </c>
    </row>
    <row r="9" spans="1:13" x14ac:dyDescent="0.25">
      <c r="B9" s="45" t="s">
        <v>110</v>
      </c>
      <c r="C9" s="46">
        <v>2600</v>
      </c>
      <c r="D9" s="46">
        <v>1860</v>
      </c>
      <c r="E9" s="46">
        <v>1740</v>
      </c>
      <c r="F9" s="46">
        <v>1840</v>
      </c>
      <c r="G9" s="46">
        <v>1580</v>
      </c>
      <c r="H9" s="46">
        <v>1620</v>
      </c>
      <c r="I9" s="46">
        <v>1780</v>
      </c>
      <c r="J9" s="74" t="s">
        <v>280</v>
      </c>
      <c r="K9" s="46">
        <v>1590</v>
      </c>
      <c r="L9" s="46">
        <v>1610</v>
      </c>
      <c r="M9" s="46">
        <v>1350</v>
      </c>
    </row>
    <row r="10" spans="1:13" x14ac:dyDescent="0.25">
      <c r="B10" s="45" t="s">
        <v>111</v>
      </c>
      <c r="C10" s="46">
        <v>2790</v>
      </c>
      <c r="D10" s="46">
        <v>1980</v>
      </c>
      <c r="E10" s="46">
        <v>1830</v>
      </c>
      <c r="F10" s="46">
        <v>1940</v>
      </c>
      <c r="G10" s="46">
        <v>1650</v>
      </c>
      <c r="H10" s="46">
        <v>1690</v>
      </c>
      <c r="I10" s="46">
        <v>1880</v>
      </c>
      <c r="J10" s="74" t="s">
        <v>280</v>
      </c>
      <c r="K10" s="46">
        <v>1660</v>
      </c>
      <c r="L10" s="46">
        <v>1670</v>
      </c>
      <c r="M10" s="46">
        <v>1390</v>
      </c>
    </row>
    <row r="11" spans="1:13" ht="17.25" x14ac:dyDescent="0.25">
      <c r="A11" s="8"/>
      <c r="B11" s="47" t="s">
        <v>117</v>
      </c>
      <c r="C11" s="48">
        <v>2950</v>
      </c>
      <c r="D11" s="48">
        <v>2110</v>
      </c>
      <c r="E11" s="48">
        <v>1890</v>
      </c>
      <c r="F11" s="48">
        <v>2050</v>
      </c>
      <c r="G11" s="48">
        <v>1710</v>
      </c>
      <c r="H11" s="48">
        <v>1760</v>
      </c>
      <c r="I11" s="48">
        <v>2030</v>
      </c>
      <c r="J11" s="74" t="s">
        <v>280</v>
      </c>
      <c r="K11" s="48">
        <v>1740</v>
      </c>
      <c r="L11" s="48">
        <v>1740</v>
      </c>
      <c r="M11" s="48">
        <v>1430</v>
      </c>
    </row>
    <row r="12" spans="1:13" x14ac:dyDescent="0.25">
      <c r="B12" s="45" t="s">
        <v>112</v>
      </c>
      <c r="C12" s="46">
        <v>3110</v>
      </c>
      <c r="D12" s="46">
        <v>2250</v>
      </c>
      <c r="E12" s="46">
        <v>1970</v>
      </c>
      <c r="F12" s="46">
        <v>2170</v>
      </c>
      <c r="G12" s="46">
        <v>1770</v>
      </c>
      <c r="H12" s="46">
        <v>1850</v>
      </c>
      <c r="I12" s="46">
        <v>2150</v>
      </c>
      <c r="J12" s="74" t="s">
        <v>280</v>
      </c>
      <c r="K12" s="46">
        <v>1810</v>
      </c>
      <c r="L12" s="46">
        <v>1810</v>
      </c>
      <c r="M12" s="46">
        <v>1490</v>
      </c>
    </row>
    <row r="13" spans="1:13" x14ac:dyDescent="0.25">
      <c r="B13" s="45" t="s">
        <v>113</v>
      </c>
      <c r="C13" s="46">
        <v>3300</v>
      </c>
      <c r="D13" s="46">
        <v>2390</v>
      </c>
      <c r="E13" s="46">
        <v>2050</v>
      </c>
      <c r="F13" s="46">
        <v>2320</v>
      </c>
      <c r="G13" s="46">
        <v>1860</v>
      </c>
      <c r="H13" s="46">
        <v>1940</v>
      </c>
      <c r="I13" s="46">
        <v>2300</v>
      </c>
      <c r="J13" s="74" t="s">
        <v>280</v>
      </c>
      <c r="K13" s="46">
        <v>1920</v>
      </c>
      <c r="L13" s="46">
        <v>1880</v>
      </c>
      <c r="M13" s="46">
        <v>1550</v>
      </c>
    </row>
    <row r="14" spans="1:13" x14ac:dyDescent="0.25">
      <c r="B14" s="45" t="s">
        <v>114</v>
      </c>
      <c r="C14" s="46">
        <v>3560</v>
      </c>
      <c r="D14" s="46">
        <v>2550</v>
      </c>
      <c r="E14" s="46">
        <v>2170</v>
      </c>
      <c r="F14" s="46">
        <v>2480</v>
      </c>
      <c r="G14" s="46">
        <v>1960</v>
      </c>
      <c r="H14" s="46">
        <v>2090</v>
      </c>
      <c r="I14" s="46">
        <v>2460</v>
      </c>
      <c r="J14" s="74" t="s">
        <v>280</v>
      </c>
      <c r="K14" s="46">
        <v>2050</v>
      </c>
      <c r="L14" s="46">
        <v>1960</v>
      </c>
      <c r="M14" s="46">
        <v>1630</v>
      </c>
    </row>
    <row r="15" spans="1:13" x14ac:dyDescent="0.25">
      <c r="B15" s="45" t="s">
        <v>115</v>
      </c>
      <c r="C15" s="46">
        <v>4010</v>
      </c>
      <c r="D15" s="46">
        <v>2770</v>
      </c>
      <c r="E15" s="46">
        <v>2370</v>
      </c>
      <c r="F15" s="46">
        <v>2670</v>
      </c>
      <c r="G15" s="46">
        <v>2100</v>
      </c>
      <c r="H15" s="46">
        <v>2260</v>
      </c>
      <c r="I15" s="46">
        <v>2610</v>
      </c>
      <c r="J15" s="74" t="s">
        <v>280</v>
      </c>
      <c r="K15" s="46">
        <v>2220</v>
      </c>
      <c r="L15" s="46">
        <v>2110</v>
      </c>
      <c r="M15" s="46">
        <v>1740</v>
      </c>
    </row>
    <row r="16" spans="1:13" x14ac:dyDescent="0.25">
      <c r="A16" s="8"/>
      <c r="B16" s="47" t="s">
        <v>43</v>
      </c>
      <c r="C16" s="48">
        <v>2970</v>
      </c>
      <c r="D16" s="48">
        <v>2140</v>
      </c>
      <c r="E16" s="48">
        <v>1930</v>
      </c>
      <c r="F16" s="48">
        <v>2090</v>
      </c>
      <c r="G16" s="48">
        <v>1740</v>
      </c>
      <c r="H16" s="48">
        <v>1810</v>
      </c>
      <c r="I16" s="48">
        <v>2060</v>
      </c>
      <c r="J16" s="74" t="s">
        <v>280</v>
      </c>
      <c r="K16" s="48">
        <v>1770</v>
      </c>
      <c r="L16" s="48">
        <v>1750</v>
      </c>
      <c r="M16" s="48">
        <v>1470</v>
      </c>
    </row>
    <row r="17" spans="1:96" s="11" customFormat="1" ht="13.5" customHeight="1" x14ac:dyDescent="0.25">
      <c r="B17" s="47" t="s">
        <v>118</v>
      </c>
      <c r="C17" s="47">
        <v>1.9950248756218905</v>
      </c>
      <c r="D17" s="47">
        <v>1.7756410256410255</v>
      </c>
      <c r="E17" s="47">
        <v>1.5095541401273886</v>
      </c>
      <c r="F17" s="47">
        <v>1.6898734177215189</v>
      </c>
      <c r="G17" s="47">
        <v>1.4788732394366197</v>
      </c>
      <c r="H17" s="47">
        <v>1.591549295774648</v>
      </c>
      <c r="I17" s="47">
        <v>1.6948051948051948</v>
      </c>
      <c r="J17" s="75" t="s">
        <v>280</v>
      </c>
      <c r="K17" s="47">
        <v>2.3617021276595747</v>
      </c>
      <c r="L17" s="47">
        <v>1.4652777777777777</v>
      </c>
      <c r="M17" s="47">
        <v>1.3809523809523809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1.3593220338983052</v>
      </c>
      <c r="D18" s="47">
        <v>1.3127962085308056</v>
      </c>
      <c r="E18" s="47">
        <v>1.253968253968254</v>
      </c>
      <c r="F18" s="47">
        <v>1.3024390243902439</v>
      </c>
      <c r="G18" s="47">
        <v>1.2280701754385965</v>
      </c>
      <c r="H18" s="47">
        <v>1.2840909090909092</v>
      </c>
      <c r="I18" s="47">
        <v>1.2857142857142858</v>
      </c>
      <c r="J18" s="75" t="s">
        <v>280</v>
      </c>
      <c r="K18" s="47">
        <v>1.2758620689655173</v>
      </c>
      <c r="L18" s="47">
        <v>1.2126436781609196</v>
      </c>
      <c r="M18" s="47">
        <v>1.2167832167832169</v>
      </c>
    </row>
    <row r="19" spans="1:96" s="14" customFormat="1" x14ac:dyDescent="0.25">
      <c r="A19" s="12"/>
      <c r="B19" s="49" t="s">
        <v>49</v>
      </c>
      <c r="C19" s="49">
        <v>1.4676616915422886</v>
      </c>
      <c r="D19" s="49">
        <v>1.3525641025641026</v>
      </c>
      <c r="E19" s="49">
        <v>1.2038216560509554</v>
      </c>
      <c r="F19" s="49">
        <v>1.2974683544303798</v>
      </c>
      <c r="G19" s="49">
        <v>1.204225352112676</v>
      </c>
      <c r="H19" s="49">
        <v>1.2394366197183098</v>
      </c>
      <c r="I19" s="49">
        <v>1.3181818181818181</v>
      </c>
      <c r="J19" s="76" t="s">
        <v>280</v>
      </c>
      <c r="K19" s="49">
        <v>1.8510638297872339</v>
      </c>
      <c r="L19" s="49">
        <v>1.2083333333333333</v>
      </c>
      <c r="M19" s="49">
        <v>1.1349206349206349</v>
      </c>
    </row>
    <row r="21" spans="1:96" customFormat="1" ht="17.25" customHeight="1" x14ac:dyDescent="0.25">
      <c r="B21" s="16" t="s">
        <v>214</v>
      </c>
    </row>
    <row r="22" spans="1:96" customFormat="1" ht="17.25" customHeight="1" x14ac:dyDescent="0.25">
      <c r="B22" s="16" t="s">
        <v>119</v>
      </c>
      <c r="J22" s="33"/>
    </row>
    <row r="23" spans="1:96" customFormat="1" ht="15.75" customHeight="1" x14ac:dyDescent="0.25">
      <c r="B23" s="28" t="s">
        <v>120</v>
      </c>
      <c r="J23" s="33"/>
    </row>
    <row r="24" spans="1:96" customFormat="1" ht="15.75" customHeight="1" x14ac:dyDescent="0.25">
      <c r="B24" s="28" t="s">
        <v>121</v>
      </c>
      <c r="J24" s="33"/>
    </row>
    <row r="25" spans="1:96" customFormat="1" ht="15.75" customHeight="1" x14ac:dyDescent="0.25">
      <c r="B25" s="16" t="s">
        <v>122</v>
      </c>
      <c r="J25" s="33"/>
    </row>
    <row r="26" spans="1:96" customFormat="1" ht="13.5" customHeight="1" x14ac:dyDescent="0.25">
      <c r="B26" s="16" t="s">
        <v>51</v>
      </c>
      <c r="J26" s="33"/>
    </row>
    <row r="27" spans="1:96" x14ac:dyDescent="0.25">
      <c r="B27" s="7" t="s">
        <v>152</v>
      </c>
    </row>
    <row r="28" spans="1:96" ht="15.75" customHeight="1" x14ac:dyDescent="0.25">
      <c r="B28" s="7" t="s">
        <v>262</v>
      </c>
    </row>
    <row r="29" spans="1:96" x14ac:dyDescent="0.25">
      <c r="B29" s="7" t="s">
        <v>42</v>
      </c>
    </row>
    <row r="30" spans="1:96" x14ac:dyDescent="0.25">
      <c r="B30" s="7"/>
    </row>
    <row r="31" spans="1:96" x14ac:dyDescent="0.25">
      <c r="B31" s="27" t="s">
        <v>96</v>
      </c>
      <c r="J31" s="1"/>
    </row>
    <row r="33" spans="1:96" x14ac:dyDescent="0.25">
      <c r="B33" s="25"/>
      <c r="C33" s="95" t="s">
        <v>124</v>
      </c>
      <c r="D33" s="95"/>
      <c r="E33" s="95"/>
      <c r="F33" s="95"/>
      <c r="G33" s="95"/>
      <c r="H33" s="95"/>
      <c r="I33" s="95"/>
      <c r="J33" s="95"/>
      <c r="K33" s="95"/>
      <c r="L33" s="95"/>
      <c r="M33" s="95"/>
      <c r="N33" s="95"/>
      <c r="O33" s="95"/>
    </row>
    <row r="34" spans="1:96" ht="30.7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8140</v>
      </c>
      <c r="D36" s="44">
        <v>5180</v>
      </c>
      <c r="E36" s="44">
        <v>5540</v>
      </c>
      <c r="F36" s="44">
        <v>5790</v>
      </c>
      <c r="G36" s="44">
        <v>1410</v>
      </c>
      <c r="H36" s="44">
        <v>1510</v>
      </c>
      <c r="I36" s="44">
        <v>2010</v>
      </c>
      <c r="J36" s="73" t="s">
        <v>280</v>
      </c>
      <c r="K36" s="44">
        <v>280</v>
      </c>
      <c r="L36" s="44">
        <v>1920</v>
      </c>
      <c r="M36" s="44">
        <v>520</v>
      </c>
      <c r="N36" s="56">
        <v>600</v>
      </c>
      <c r="O36" s="56">
        <v>340</v>
      </c>
    </row>
    <row r="37" spans="1:96" x14ac:dyDescent="0.25">
      <c r="B37" s="45" t="s">
        <v>109</v>
      </c>
      <c r="C37" s="46">
        <v>17600</v>
      </c>
      <c r="D37" s="46">
        <v>12000</v>
      </c>
      <c r="E37" s="46">
        <v>11060</v>
      </c>
      <c r="F37" s="46">
        <v>13280</v>
      </c>
      <c r="G37" s="46">
        <v>4440</v>
      </c>
      <c r="H37" s="46">
        <v>5430</v>
      </c>
      <c r="I37" s="46">
        <v>5620</v>
      </c>
      <c r="J37" s="74" t="s">
        <v>280</v>
      </c>
      <c r="K37" s="46">
        <v>810</v>
      </c>
      <c r="L37" s="46">
        <v>5880</v>
      </c>
      <c r="M37" s="46">
        <v>1170</v>
      </c>
      <c r="N37" s="57">
        <v>1570</v>
      </c>
      <c r="O37" s="57">
        <v>690</v>
      </c>
    </row>
    <row r="38" spans="1:96" x14ac:dyDescent="0.25">
      <c r="B38" s="45" t="s">
        <v>110</v>
      </c>
      <c r="C38" s="46">
        <v>23660</v>
      </c>
      <c r="D38" s="46">
        <v>16600</v>
      </c>
      <c r="E38" s="46">
        <v>15810</v>
      </c>
      <c r="F38" s="46">
        <v>17770</v>
      </c>
      <c r="G38" s="46">
        <v>9980</v>
      </c>
      <c r="H38" s="46">
        <v>11150</v>
      </c>
      <c r="I38" s="46">
        <v>11470</v>
      </c>
      <c r="J38" s="74" t="s">
        <v>280</v>
      </c>
      <c r="K38" s="46">
        <v>1640</v>
      </c>
      <c r="L38" s="46">
        <v>10690</v>
      </c>
      <c r="M38" s="46">
        <v>2080</v>
      </c>
      <c r="N38" s="57">
        <v>3080</v>
      </c>
      <c r="O38" s="57">
        <v>1060</v>
      </c>
    </row>
    <row r="39" spans="1:96" x14ac:dyDescent="0.25">
      <c r="B39" s="45" t="s">
        <v>111</v>
      </c>
      <c r="C39" s="46">
        <v>28590</v>
      </c>
      <c r="D39" s="46">
        <v>19710</v>
      </c>
      <c r="E39" s="46">
        <v>18140</v>
      </c>
      <c r="F39" s="46">
        <v>19980</v>
      </c>
      <c r="G39" s="46">
        <v>14700</v>
      </c>
      <c r="H39" s="46">
        <v>15930</v>
      </c>
      <c r="I39" s="46">
        <v>17120</v>
      </c>
      <c r="J39" s="74" t="s">
        <v>280</v>
      </c>
      <c r="K39" s="46">
        <v>3180</v>
      </c>
      <c r="L39" s="46">
        <v>14740</v>
      </c>
      <c r="M39" s="46">
        <v>3400</v>
      </c>
      <c r="N39" s="57">
        <v>5300</v>
      </c>
      <c r="O39" s="57">
        <v>1500</v>
      </c>
    </row>
    <row r="40" spans="1:96" ht="17.25" x14ac:dyDescent="0.25">
      <c r="A40" s="8"/>
      <c r="B40" s="47" t="s">
        <v>220</v>
      </c>
      <c r="C40" s="48">
        <v>31770</v>
      </c>
      <c r="D40" s="48">
        <v>21940</v>
      </c>
      <c r="E40" s="48">
        <v>19720</v>
      </c>
      <c r="F40" s="48">
        <v>21840</v>
      </c>
      <c r="G40" s="48">
        <v>17200</v>
      </c>
      <c r="H40" s="48">
        <v>17830</v>
      </c>
      <c r="I40" s="48">
        <v>19520</v>
      </c>
      <c r="J40" s="74" t="s">
        <v>280</v>
      </c>
      <c r="K40" s="48">
        <v>6870</v>
      </c>
      <c r="L40" s="48">
        <v>17100</v>
      </c>
      <c r="M40" s="48">
        <v>5410</v>
      </c>
      <c r="N40" s="58">
        <v>7880</v>
      </c>
      <c r="O40" s="58">
        <v>2050</v>
      </c>
    </row>
    <row r="41" spans="1:96" x14ac:dyDescent="0.25">
      <c r="B41" s="45" t="s">
        <v>112</v>
      </c>
      <c r="C41" s="46">
        <v>34480</v>
      </c>
      <c r="D41" s="46">
        <v>23790</v>
      </c>
      <c r="E41" s="46">
        <v>21010</v>
      </c>
      <c r="F41" s="46">
        <v>23310</v>
      </c>
      <c r="G41" s="46">
        <v>18710</v>
      </c>
      <c r="H41" s="46">
        <v>19440</v>
      </c>
      <c r="I41" s="46">
        <v>21300</v>
      </c>
      <c r="J41" s="74" t="s">
        <v>280</v>
      </c>
      <c r="K41" s="46">
        <v>12170</v>
      </c>
      <c r="L41" s="46">
        <v>18640</v>
      </c>
      <c r="M41" s="46">
        <v>8000</v>
      </c>
      <c r="N41" s="57">
        <v>10360</v>
      </c>
      <c r="O41" s="57">
        <v>2810</v>
      </c>
    </row>
    <row r="42" spans="1:96" x14ac:dyDescent="0.25">
      <c r="B42" s="45" t="s">
        <v>113</v>
      </c>
      <c r="C42" s="46">
        <v>37050</v>
      </c>
      <c r="D42" s="46">
        <v>25950</v>
      </c>
      <c r="E42" s="46">
        <v>22400</v>
      </c>
      <c r="F42" s="46">
        <v>25070</v>
      </c>
      <c r="G42" s="46">
        <v>20000</v>
      </c>
      <c r="H42" s="46">
        <v>20800</v>
      </c>
      <c r="I42" s="46">
        <v>23230</v>
      </c>
      <c r="J42" s="74" t="s">
        <v>280</v>
      </c>
      <c r="K42" s="46">
        <v>16440</v>
      </c>
      <c r="L42" s="46">
        <v>19900</v>
      </c>
      <c r="M42" s="46">
        <v>10900</v>
      </c>
      <c r="N42" s="57">
        <v>12580</v>
      </c>
      <c r="O42" s="57">
        <v>3940</v>
      </c>
    </row>
    <row r="43" spans="1:96" x14ac:dyDescent="0.25">
      <c r="B43" s="45" t="s">
        <v>114</v>
      </c>
      <c r="C43" s="46">
        <v>40310</v>
      </c>
      <c r="D43" s="46">
        <v>28040</v>
      </c>
      <c r="E43" s="46">
        <v>23670</v>
      </c>
      <c r="F43" s="46">
        <v>27190</v>
      </c>
      <c r="G43" s="46">
        <v>21290</v>
      </c>
      <c r="H43" s="46">
        <v>22600</v>
      </c>
      <c r="I43" s="46">
        <v>26030</v>
      </c>
      <c r="J43" s="74" t="s">
        <v>280</v>
      </c>
      <c r="K43" s="46">
        <v>19390</v>
      </c>
      <c r="L43" s="46">
        <v>21370</v>
      </c>
      <c r="M43" s="46">
        <v>13590</v>
      </c>
      <c r="N43" s="57">
        <v>14740</v>
      </c>
      <c r="O43" s="57">
        <v>5550</v>
      </c>
    </row>
    <row r="44" spans="1:96" x14ac:dyDescent="0.25">
      <c r="B44" s="45" t="s">
        <v>115</v>
      </c>
      <c r="C44" s="46">
        <v>45360</v>
      </c>
      <c r="D44" s="46">
        <v>31120</v>
      </c>
      <c r="E44" s="46">
        <v>25780</v>
      </c>
      <c r="F44" s="46">
        <v>20110</v>
      </c>
      <c r="G44" s="46">
        <v>23300</v>
      </c>
      <c r="H44" s="46">
        <v>25080</v>
      </c>
      <c r="I44" s="46">
        <v>29010</v>
      </c>
      <c r="J44" s="74" t="s">
        <v>280</v>
      </c>
      <c r="K44" s="46">
        <v>22470</v>
      </c>
      <c r="L44" s="46">
        <v>23190</v>
      </c>
      <c r="M44" s="46">
        <v>16330</v>
      </c>
      <c r="N44" s="57">
        <v>16990</v>
      </c>
      <c r="O44" s="57">
        <v>8600</v>
      </c>
    </row>
    <row r="45" spans="1:96" s="15" customFormat="1" x14ac:dyDescent="0.25">
      <c r="B45" s="47" t="s">
        <v>218</v>
      </c>
      <c r="C45" s="48">
        <v>29550</v>
      </c>
      <c r="D45" s="48">
        <v>20250</v>
      </c>
      <c r="E45" s="48">
        <v>17900</v>
      </c>
      <c r="F45" s="48">
        <v>20190</v>
      </c>
      <c r="G45" s="48">
        <v>14490</v>
      </c>
      <c r="H45" s="48">
        <v>15450</v>
      </c>
      <c r="I45" s="48">
        <v>17330</v>
      </c>
      <c r="J45" s="74" t="s">
        <v>280</v>
      </c>
      <c r="K45" s="48">
        <v>9720</v>
      </c>
      <c r="L45" s="48">
        <v>14710</v>
      </c>
      <c r="M45" s="48">
        <v>7180</v>
      </c>
      <c r="N45" s="58">
        <v>8350</v>
      </c>
      <c r="O45" s="58">
        <v>3540</v>
      </c>
    </row>
    <row r="46" spans="1:96" s="11" customFormat="1" ht="13.5" customHeight="1" x14ac:dyDescent="0.25">
      <c r="B46" s="47" t="s">
        <v>221</v>
      </c>
      <c r="C46" s="47">
        <v>5.5724815724815722</v>
      </c>
      <c r="D46" s="47">
        <v>6.0077220077220082</v>
      </c>
      <c r="E46" s="47">
        <v>4.653429602888087</v>
      </c>
      <c r="F46" s="47">
        <v>3.4732297063903284</v>
      </c>
      <c r="G46" s="47">
        <v>16.524822695035461</v>
      </c>
      <c r="H46" s="47">
        <v>16.609271523178808</v>
      </c>
      <c r="I46" s="47">
        <v>14.432835820895523</v>
      </c>
      <c r="J46" s="75" t="s">
        <v>280</v>
      </c>
      <c r="K46" s="47">
        <v>80.25</v>
      </c>
      <c r="L46" s="47">
        <v>12.078125</v>
      </c>
      <c r="M46" s="47">
        <v>31.403846153846153</v>
      </c>
      <c r="N46" s="59">
        <v>28.316666666666666</v>
      </c>
      <c r="O46" s="59">
        <v>25.294117647058822</v>
      </c>
      <c r="P46" s="15"/>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1.4277620396600565</v>
      </c>
      <c r="D47" s="47">
        <v>1.4184138559708295</v>
      </c>
      <c r="E47" s="47">
        <v>1.3073022312373226</v>
      </c>
      <c r="F47" s="47">
        <v>0.92078754578754574</v>
      </c>
      <c r="G47" s="47">
        <v>1.3546511627906976</v>
      </c>
      <c r="H47" s="47">
        <v>1.4066180594503646</v>
      </c>
      <c r="I47" s="47">
        <v>1.4861680327868851</v>
      </c>
      <c r="J47" s="75" t="s">
        <v>280</v>
      </c>
      <c r="K47" s="47">
        <v>3.2707423580786026</v>
      </c>
      <c r="L47" s="47">
        <v>1.356140350877193</v>
      </c>
      <c r="M47" s="47">
        <v>3.0184842883548981</v>
      </c>
      <c r="N47" s="59">
        <v>2.1560913705583755</v>
      </c>
      <c r="O47" s="59">
        <v>4.1951219512195124</v>
      </c>
      <c r="P47" s="15"/>
    </row>
    <row r="48" spans="1:96" s="14" customFormat="1" x14ac:dyDescent="0.25">
      <c r="A48" s="12"/>
      <c r="B48" s="49" t="s">
        <v>49</v>
      </c>
      <c r="C48" s="49">
        <v>3.902948402948403</v>
      </c>
      <c r="D48" s="49">
        <v>4.2355212355212357</v>
      </c>
      <c r="E48" s="49">
        <v>3.5595667870036101</v>
      </c>
      <c r="F48" s="49">
        <v>3.7720207253886011</v>
      </c>
      <c r="G48" s="49">
        <v>12.198581560283689</v>
      </c>
      <c r="H48" s="49">
        <v>11.80794701986755</v>
      </c>
      <c r="I48" s="49">
        <v>9.7114427860696519</v>
      </c>
      <c r="J48" s="76" t="s">
        <v>280</v>
      </c>
      <c r="K48" s="49">
        <v>24.535714285714285</v>
      </c>
      <c r="L48" s="49">
        <v>8.90625</v>
      </c>
      <c r="M48" s="49">
        <v>10.403846153846153</v>
      </c>
      <c r="N48" s="60">
        <v>13.133333333333333</v>
      </c>
      <c r="O48" s="60">
        <v>6.0294117647058822</v>
      </c>
      <c r="P48" s="15"/>
    </row>
    <row r="49" spans="1:16" s="14" customFormat="1" x14ac:dyDescent="0.25">
      <c r="A49" s="12"/>
      <c r="B49" s="18"/>
      <c r="C49" s="13"/>
      <c r="D49" s="13"/>
      <c r="E49" s="13"/>
      <c r="F49" s="13"/>
      <c r="G49" s="13"/>
      <c r="H49" s="13"/>
      <c r="I49" s="13"/>
      <c r="J49" s="34"/>
      <c r="K49" s="13"/>
      <c r="L49" s="13"/>
      <c r="M49" s="13"/>
      <c r="P49" s="15"/>
    </row>
    <row r="50" spans="1:16" customFormat="1" ht="18" customHeight="1" x14ac:dyDescent="0.25">
      <c r="A50" s="12"/>
      <c r="B50" s="28" t="s">
        <v>239</v>
      </c>
    </row>
    <row r="51" spans="1:16" customFormat="1" ht="30.75" customHeight="1" x14ac:dyDescent="0.25">
      <c r="A51" s="12"/>
      <c r="B51" s="92" t="s">
        <v>237</v>
      </c>
      <c r="C51" s="92"/>
      <c r="D51" s="92"/>
      <c r="E51" s="92"/>
      <c r="F51" s="92"/>
      <c r="G51" s="92"/>
      <c r="H51" s="92"/>
      <c r="I51" s="92"/>
      <c r="J51" s="92"/>
      <c r="K51" s="92"/>
      <c r="L51" s="92"/>
      <c r="M51" s="92"/>
      <c r="N51" s="92"/>
      <c r="O51" s="92"/>
    </row>
    <row r="52" spans="1:16" customFormat="1" ht="15.75" customHeight="1" x14ac:dyDescent="0.25">
      <c r="B52" s="16" t="s">
        <v>222</v>
      </c>
    </row>
    <row r="53" spans="1:16" customFormat="1" ht="15.75" customHeight="1" x14ac:dyDescent="0.25">
      <c r="B53" s="28" t="s">
        <v>223</v>
      </c>
    </row>
    <row r="54" spans="1:16" customFormat="1" ht="15.75" customHeight="1" x14ac:dyDescent="0.25">
      <c r="B54" s="28" t="s">
        <v>224</v>
      </c>
    </row>
    <row r="55" spans="1:16" x14ac:dyDescent="0.25">
      <c r="B55" s="7" t="s">
        <v>153</v>
      </c>
    </row>
    <row r="56" spans="1:16" x14ac:dyDescent="0.25">
      <c r="B56" s="7" t="s">
        <v>53</v>
      </c>
    </row>
    <row r="57" spans="1:16" x14ac:dyDescent="0.25">
      <c r="B57" s="7" t="s">
        <v>42</v>
      </c>
    </row>
    <row r="58" spans="1:16" x14ac:dyDescent="0.25">
      <c r="B58" s="7"/>
    </row>
    <row r="59" spans="1:16" x14ac:dyDescent="0.25">
      <c r="B59" s="27" t="s">
        <v>138</v>
      </c>
      <c r="J59" s="1"/>
    </row>
    <row r="60" spans="1:16" x14ac:dyDescent="0.25">
      <c r="B60" s="7"/>
    </row>
    <row r="61" spans="1:16" s="10" customFormat="1" x14ac:dyDescent="0.25">
      <c r="A61"/>
      <c r="B61" s="25"/>
      <c r="C61" s="95" t="s">
        <v>124</v>
      </c>
      <c r="D61" s="95"/>
      <c r="E61" s="95"/>
      <c r="F61" s="95"/>
      <c r="G61" s="95"/>
      <c r="H61" s="95"/>
      <c r="I61" s="95"/>
      <c r="J61" s="95"/>
      <c r="K61" s="95"/>
      <c r="L61" s="95"/>
      <c r="M61" s="95"/>
      <c r="N61" s="95"/>
      <c r="O61" s="95"/>
    </row>
    <row r="62" spans="1:16" customFormat="1" ht="27"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6" customFormat="1" ht="48.75" customHeight="1" x14ac:dyDescent="0.25">
      <c r="B63" s="26"/>
      <c r="C63" s="98"/>
      <c r="D63" s="98"/>
      <c r="E63" s="98"/>
      <c r="F63" s="98"/>
      <c r="G63" s="98"/>
      <c r="H63" s="98"/>
      <c r="I63" s="98"/>
      <c r="J63" s="98"/>
      <c r="K63" s="98"/>
      <c r="L63" s="98"/>
      <c r="M63" s="50" t="s">
        <v>273</v>
      </c>
      <c r="N63" s="50" t="s">
        <v>274</v>
      </c>
      <c r="O63" s="50" t="s">
        <v>275</v>
      </c>
    </row>
    <row r="64" spans="1:16" ht="17.25" x14ac:dyDescent="0.25">
      <c r="B64" s="43" t="s">
        <v>219</v>
      </c>
      <c r="C64" s="44">
        <v>14080</v>
      </c>
      <c r="D64" s="44">
        <v>8840</v>
      </c>
      <c r="E64" s="44">
        <v>9580</v>
      </c>
      <c r="F64" s="44">
        <v>8870</v>
      </c>
      <c r="G64" s="44">
        <v>3330</v>
      </c>
      <c r="H64" s="44">
        <v>3410</v>
      </c>
      <c r="I64" s="44">
        <v>5240</v>
      </c>
      <c r="J64" s="73" t="s">
        <v>280</v>
      </c>
      <c r="K64" s="44">
        <v>900</v>
      </c>
      <c r="L64" s="44">
        <v>3600</v>
      </c>
      <c r="M64" s="44">
        <v>1220</v>
      </c>
      <c r="N64" s="51" t="s">
        <v>241</v>
      </c>
      <c r="O64" s="51" t="s">
        <v>241</v>
      </c>
    </row>
    <row r="65" spans="1:96" x14ac:dyDescent="0.25">
      <c r="B65" s="45" t="s">
        <v>109</v>
      </c>
      <c r="C65" s="46">
        <v>21310</v>
      </c>
      <c r="D65" s="46">
        <v>14700</v>
      </c>
      <c r="E65" s="46">
        <v>15290</v>
      </c>
      <c r="F65" s="46">
        <v>15450</v>
      </c>
      <c r="G65" s="46">
        <v>7560</v>
      </c>
      <c r="H65" s="46">
        <v>8070</v>
      </c>
      <c r="I65" s="46">
        <v>10360</v>
      </c>
      <c r="J65" s="74" t="s">
        <v>280</v>
      </c>
      <c r="K65" s="46">
        <v>2160</v>
      </c>
      <c r="L65" s="46">
        <v>8310</v>
      </c>
      <c r="M65" s="46">
        <v>2700</v>
      </c>
      <c r="N65" s="52" t="s">
        <v>241</v>
      </c>
      <c r="O65" s="52" t="s">
        <v>241</v>
      </c>
    </row>
    <row r="66" spans="1:96" x14ac:dyDescent="0.25">
      <c r="B66" s="45" t="s">
        <v>110</v>
      </c>
      <c r="C66" s="46">
        <v>26510</v>
      </c>
      <c r="D66" s="46">
        <v>18160</v>
      </c>
      <c r="E66" s="46">
        <v>17840</v>
      </c>
      <c r="F66" s="46">
        <v>18680</v>
      </c>
      <c r="G66" s="46">
        <v>12510</v>
      </c>
      <c r="H66" s="46">
        <v>13170</v>
      </c>
      <c r="I66" s="46">
        <v>16560</v>
      </c>
      <c r="J66" s="74" t="s">
        <v>280</v>
      </c>
      <c r="K66" s="46">
        <v>4260</v>
      </c>
      <c r="L66" s="46">
        <v>12290</v>
      </c>
      <c r="M66" s="46">
        <v>4500</v>
      </c>
      <c r="N66" s="52" t="s">
        <v>241</v>
      </c>
      <c r="O66" s="52" t="s">
        <v>241</v>
      </c>
    </row>
    <row r="67" spans="1:96" x14ac:dyDescent="0.25">
      <c r="B67" s="45" t="s">
        <v>111</v>
      </c>
      <c r="C67" s="46">
        <v>29860</v>
      </c>
      <c r="D67" s="46">
        <v>20470</v>
      </c>
      <c r="E67" s="46">
        <v>19170</v>
      </c>
      <c r="F67" s="46">
        <v>20590</v>
      </c>
      <c r="G67" s="46">
        <v>15780</v>
      </c>
      <c r="H67" s="46">
        <v>16540</v>
      </c>
      <c r="I67" s="46">
        <v>18660</v>
      </c>
      <c r="J67" s="74" t="s">
        <v>280</v>
      </c>
      <c r="K67" s="46">
        <v>7390</v>
      </c>
      <c r="L67" s="46">
        <v>15580</v>
      </c>
      <c r="M67" s="46">
        <v>6460</v>
      </c>
      <c r="N67" s="52" t="s">
        <v>241</v>
      </c>
      <c r="O67" s="52" t="s">
        <v>241</v>
      </c>
    </row>
    <row r="68" spans="1:96" s="8" customFormat="1" ht="17.25" x14ac:dyDescent="0.25">
      <c r="A68" s="1"/>
      <c r="B68" s="47" t="s">
        <v>220</v>
      </c>
      <c r="C68" s="48">
        <v>32620</v>
      </c>
      <c r="D68" s="48">
        <v>22390</v>
      </c>
      <c r="E68" s="48">
        <v>20360</v>
      </c>
      <c r="F68" s="48">
        <v>22150</v>
      </c>
      <c r="G68" s="48">
        <v>17580</v>
      </c>
      <c r="H68" s="48">
        <v>18040</v>
      </c>
      <c r="I68" s="48">
        <v>20230</v>
      </c>
      <c r="J68" s="74" t="s">
        <v>280</v>
      </c>
      <c r="K68" s="48">
        <v>11160</v>
      </c>
      <c r="L68" s="48">
        <v>17420</v>
      </c>
      <c r="M68" s="48">
        <v>8590</v>
      </c>
      <c r="N68" s="53" t="s">
        <v>241</v>
      </c>
      <c r="O68" s="53" t="s">
        <v>241</v>
      </c>
    </row>
    <row r="69" spans="1:96" x14ac:dyDescent="0.25">
      <c r="B69" s="45" t="s">
        <v>112</v>
      </c>
      <c r="C69" s="46">
        <v>34990</v>
      </c>
      <c r="D69" s="46">
        <v>24210</v>
      </c>
      <c r="E69" s="46">
        <v>21490</v>
      </c>
      <c r="F69" s="46">
        <v>23650</v>
      </c>
      <c r="G69" s="46">
        <v>18930</v>
      </c>
      <c r="H69" s="46">
        <v>19570</v>
      </c>
      <c r="I69" s="46">
        <v>21830</v>
      </c>
      <c r="J69" s="74" t="s">
        <v>280</v>
      </c>
      <c r="K69" s="46">
        <v>14910</v>
      </c>
      <c r="L69" s="46">
        <v>18810</v>
      </c>
      <c r="M69" s="46">
        <v>10780</v>
      </c>
      <c r="N69" s="52" t="s">
        <v>241</v>
      </c>
      <c r="O69" s="52" t="s">
        <v>241</v>
      </c>
    </row>
    <row r="70" spans="1:96" x14ac:dyDescent="0.25">
      <c r="B70" s="45" t="s">
        <v>113</v>
      </c>
      <c r="C70" s="46">
        <v>37300</v>
      </c>
      <c r="D70" s="46">
        <v>26340</v>
      </c>
      <c r="E70" s="46">
        <v>22590</v>
      </c>
      <c r="F70" s="46">
        <v>25410</v>
      </c>
      <c r="G70" s="46">
        <v>20200</v>
      </c>
      <c r="H70" s="46">
        <v>20840</v>
      </c>
      <c r="I70" s="46">
        <v>24160</v>
      </c>
      <c r="J70" s="74" t="s">
        <v>280</v>
      </c>
      <c r="K70" s="46">
        <v>17800</v>
      </c>
      <c r="L70" s="46">
        <v>20050</v>
      </c>
      <c r="M70" s="46">
        <v>12860</v>
      </c>
      <c r="N70" s="52" t="s">
        <v>241</v>
      </c>
      <c r="O70" s="52" t="s">
        <v>241</v>
      </c>
    </row>
    <row r="71" spans="1:96" x14ac:dyDescent="0.25">
      <c r="B71" s="45" t="s">
        <v>114</v>
      </c>
      <c r="C71" s="46">
        <v>40320</v>
      </c>
      <c r="D71" s="46">
        <v>28470</v>
      </c>
      <c r="E71" s="46">
        <v>23900</v>
      </c>
      <c r="F71" s="46">
        <v>27510</v>
      </c>
      <c r="G71" s="46">
        <v>21470</v>
      </c>
      <c r="H71" s="46">
        <v>22530</v>
      </c>
      <c r="I71" s="46">
        <v>26290</v>
      </c>
      <c r="J71" s="74" t="s">
        <v>280</v>
      </c>
      <c r="K71" s="46">
        <v>20030</v>
      </c>
      <c r="L71" s="46">
        <v>21410</v>
      </c>
      <c r="M71" s="46">
        <v>15000</v>
      </c>
      <c r="N71" s="52" t="s">
        <v>241</v>
      </c>
      <c r="O71" s="52" t="s">
        <v>241</v>
      </c>
    </row>
    <row r="72" spans="1:96" x14ac:dyDescent="0.25">
      <c r="B72" s="45" t="s">
        <v>115</v>
      </c>
      <c r="C72" s="46">
        <v>45140</v>
      </c>
      <c r="D72" s="46">
        <v>31410</v>
      </c>
      <c r="E72" s="46">
        <v>26100</v>
      </c>
      <c r="F72" s="46">
        <v>30370</v>
      </c>
      <c r="G72" s="46">
        <v>23580</v>
      </c>
      <c r="H72" s="46">
        <v>24900</v>
      </c>
      <c r="I72" s="46">
        <v>29160</v>
      </c>
      <c r="J72" s="74" t="s">
        <v>280</v>
      </c>
      <c r="K72" s="46">
        <v>23220</v>
      </c>
      <c r="L72" s="46">
        <v>23190</v>
      </c>
      <c r="M72" s="46">
        <v>17450</v>
      </c>
      <c r="N72" s="52" t="s">
        <v>241</v>
      </c>
      <c r="O72" s="52" t="s">
        <v>241</v>
      </c>
    </row>
    <row r="73" spans="1:96" s="15" customFormat="1" x14ac:dyDescent="0.25">
      <c r="A73" s="1"/>
      <c r="B73" s="47" t="s">
        <v>218</v>
      </c>
      <c r="C73" s="48">
        <v>31050</v>
      </c>
      <c r="D73" s="48">
        <v>21450</v>
      </c>
      <c r="E73" s="48">
        <v>19240</v>
      </c>
      <c r="F73" s="48">
        <v>21090</v>
      </c>
      <c r="G73" s="48">
        <v>15520</v>
      </c>
      <c r="H73" s="48">
        <v>16170</v>
      </c>
      <c r="I73" s="48">
        <v>19010</v>
      </c>
      <c r="J73" s="74" t="s">
        <v>280</v>
      </c>
      <c r="K73" s="48">
        <v>11620</v>
      </c>
      <c r="L73" s="48">
        <v>15440</v>
      </c>
      <c r="M73" s="48">
        <v>9080</v>
      </c>
      <c r="N73" s="53" t="s">
        <v>241</v>
      </c>
      <c r="O73" s="53" t="s">
        <v>241</v>
      </c>
    </row>
    <row r="74" spans="1:96" s="11" customFormat="1" ht="13.5" customHeight="1" x14ac:dyDescent="0.25">
      <c r="A74" s="1"/>
      <c r="B74" s="47" t="s">
        <v>221</v>
      </c>
      <c r="C74" s="47">
        <v>3.2059659090909092</v>
      </c>
      <c r="D74" s="47">
        <v>3.5531674208144794</v>
      </c>
      <c r="E74" s="47">
        <v>2.7244258872651357</v>
      </c>
      <c r="F74" s="47">
        <v>3.4239007891770012</v>
      </c>
      <c r="G74" s="47">
        <v>7.0810810810810807</v>
      </c>
      <c r="H74" s="47">
        <v>7.3020527859237534</v>
      </c>
      <c r="I74" s="47">
        <v>5.5648854961832059</v>
      </c>
      <c r="J74" s="75" t="s">
        <v>280</v>
      </c>
      <c r="K74" s="47">
        <v>25.8</v>
      </c>
      <c r="L74" s="47">
        <v>6.4416666666666664</v>
      </c>
      <c r="M74" s="47">
        <v>14.303278688524591</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1.3838136112814226</v>
      </c>
      <c r="D75" s="47">
        <v>1.4028584189370255</v>
      </c>
      <c r="E75" s="47">
        <v>1.2819253438113949</v>
      </c>
      <c r="F75" s="47">
        <v>1.3711060948081264</v>
      </c>
      <c r="G75" s="47">
        <v>1.341296928327645</v>
      </c>
      <c r="H75" s="47">
        <v>1.3802660753880267</v>
      </c>
      <c r="I75" s="47">
        <v>1.4414236282748394</v>
      </c>
      <c r="J75" s="75" t="s">
        <v>280</v>
      </c>
      <c r="K75" s="47">
        <v>2.0806451612903225</v>
      </c>
      <c r="L75" s="47">
        <v>1.3312284730195179</v>
      </c>
      <c r="M75" s="47">
        <v>2.0314318975552967</v>
      </c>
      <c r="N75" s="54" t="s">
        <v>241</v>
      </c>
      <c r="O75" s="54" t="s">
        <v>241</v>
      </c>
    </row>
    <row r="76" spans="1:96" s="14" customFormat="1" x14ac:dyDescent="0.25">
      <c r="A76" s="1"/>
      <c r="B76" s="49" t="s">
        <v>49</v>
      </c>
      <c r="C76" s="49">
        <v>2.3167613636363638</v>
      </c>
      <c r="D76" s="49">
        <v>2.5328054298642533</v>
      </c>
      <c r="E76" s="49">
        <v>2.1252609603340291</v>
      </c>
      <c r="F76" s="49">
        <v>2.4971815107102593</v>
      </c>
      <c r="G76" s="49">
        <v>5.2792792792792795</v>
      </c>
      <c r="H76" s="49">
        <v>5.290322580645161</v>
      </c>
      <c r="I76" s="49">
        <v>3.8606870229007635</v>
      </c>
      <c r="J76" s="76" t="s">
        <v>280</v>
      </c>
      <c r="K76" s="49">
        <v>12.4</v>
      </c>
      <c r="L76" s="49">
        <v>4.8388888888888886</v>
      </c>
      <c r="M76" s="49">
        <v>7.0409836065573774</v>
      </c>
      <c r="N76" s="55" t="s">
        <v>241</v>
      </c>
      <c r="O76" s="55" t="s">
        <v>241</v>
      </c>
    </row>
    <row r="77" spans="1:96" s="14" customFormat="1" x14ac:dyDescent="0.25">
      <c r="A77" s="1"/>
      <c r="B77" s="18"/>
      <c r="C77" s="13"/>
      <c r="D77" s="13"/>
      <c r="E77" s="13"/>
      <c r="F77" s="13"/>
      <c r="G77" s="13"/>
      <c r="H77" s="13"/>
      <c r="I77" s="13"/>
      <c r="J77" s="34"/>
      <c r="K77" s="13"/>
      <c r="L77" s="13"/>
      <c r="M77" s="13"/>
    </row>
    <row r="78" spans="1:96" customFormat="1" ht="30.75" customHeight="1" x14ac:dyDescent="0.25">
      <c r="A78" s="1"/>
      <c r="B78" s="96" t="s">
        <v>240</v>
      </c>
      <c r="C78" s="96"/>
      <c r="D78" s="96"/>
      <c r="E78" s="96"/>
      <c r="F78" s="96"/>
      <c r="G78" s="96"/>
      <c r="H78" s="96"/>
      <c r="I78" s="96"/>
      <c r="J78" s="96"/>
      <c r="K78" s="96"/>
      <c r="L78" s="96"/>
      <c r="M78" s="96"/>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227</v>
      </c>
    </row>
    <row r="84" spans="1:15" x14ac:dyDescent="0.25">
      <c r="B84" s="7" t="s">
        <v>53</v>
      </c>
    </row>
    <row r="85" spans="1:15" x14ac:dyDescent="0.25">
      <c r="B85" s="7" t="s">
        <v>42</v>
      </c>
    </row>
    <row r="86" spans="1:15" x14ac:dyDescent="0.25">
      <c r="B86" s="7"/>
    </row>
    <row r="87" spans="1:15" x14ac:dyDescent="0.25">
      <c r="B87" s="27" t="s">
        <v>139</v>
      </c>
    </row>
    <row r="89" spans="1:15" x14ac:dyDescent="0.25">
      <c r="B89" s="25"/>
      <c r="C89" s="95" t="s">
        <v>124</v>
      </c>
      <c r="D89" s="95"/>
      <c r="E89" s="95"/>
      <c r="F89" s="95"/>
      <c r="G89" s="95"/>
      <c r="H89" s="95"/>
      <c r="I89" s="95"/>
      <c r="J89" s="95"/>
      <c r="K89" s="95"/>
      <c r="L89" s="95"/>
      <c r="M89" s="95"/>
      <c r="N89" s="95"/>
      <c r="O89" s="95"/>
    </row>
    <row r="90" spans="1:15" ht="37.5"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ht="32.25" customHeight="1"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0.28999999999999998</v>
      </c>
      <c r="D92" s="62">
        <v>0.24</v>
      </c>
      <c r="E92" s="62">
        <v>0.26</v>
      </c>
      <c r="F92" s="62">
        <v>0.26</v>
      </c>
      <c r="G92" s="62">
        <v>0.08</v>
      </c>
      <c r="H92" s="62">
        <v>0.08</v>
      </c>
      <c r="I92" s="62">
        <v>0.09</v>
      </c>
      <c r="J92" s="73" t="s">
        <v>280</v>
      </c>
      <c r="K92" s="62">
        <v>0.01</v>
      </c>
      <c r="L92" s="62">
        <v>0.09</v>
      </c>
      <c r="M92" s="63" t="s">
        <v>241</v>
      </c>
      <c r="N92" s="63">
        <v>0.03</v>
      </c>
      <c r="O92" s="63" t="s">
        <v>241</v>
      </c>
    </row>
    <row r="93" spans="1:15" x14ac:dyDescent="0.25">
      <c r="B93" s="64" t="s">
        <v>109</v>
      </c>
      <c r="C93" s="64">
        <v>0.59</v>
      </c>
      <c r="D93" s="64">
        <v>0.52</v>
      </c>
      <c r="E93" s="64">
        <v>0.51</v>
      </c>
      <c r="F93" s="64">
        <v>0.57999999999999996</v>
      </c>
      <c r="G93" s="64">
        <v>0.23</v>
      </c>
      <c r="H93" s="64">
        <v>0.27</v>
      </c>
      <c r="I93" s="64">
        <v>0.28000000000000003</v>
      </c>
      <c r="J93" s="74" t="s">
        <v>280</v>
      </c>
      <c r="K93" s="64">
        <v>0.04</v>
      </c>
      <c r="L93" s="64">
        <v>0.28999999999999998</v>
      </c>
      <c r="M93" s="65" t="s">
        <v>241</v>
      </c>
      <c r="N93" s="65">
        <v>0.09</v>
      </c>
      <c r="O93" s="65" t="s">
        <v>241</v>
      </c>
    </row>
    <row r="94" spans="1:15" x14ac:dyDescent="0.25">
      <c r="B94" s="64" t="s">
        <v>110</v>
      </c>
      <c r="C94" s="64">
        <v>0.88</v>
      </c>
      <c r="D94" s="64">
        <v>0.77</v>
      </c>
      <c r="E94" s="64">
        <v>0.73</v>
      </c>
      <c r="F94" s="64">
        <v>0.8</v>
      </c>
      <c r="G94" s="64">
        <v>0.5</v>
      </c>
      <c r="H94" s="64">
        <v>0.53</v>
      </c>
      <c r="I94" s="64">
        <v>0.51</v>
      </c>
      <c r="J94" s="74" t="s">
        <v>280</v>
      </c>
      <c r="K94" s="64">
        <v>0.08</v>
      </c>
      <c r="L94" s="64">
        <v>0.51</v>
      </c>
      <c r="M94" s="65" t="s">
        <v>241</v>
      </c>
      <c r="N94" s="65">
        <v>0.17</v>
      </c>
      <c r="O94" s="65" t="s">
        <v>241</v>
      </c>
    </row>
    <row r="95" spans="1:15" x14ac:dyDescent="0.25">
      <c r="B95" s="64" t="s">
        <v>111</v>
      </c>
      <c r="C95" s="64">
        <v>0.98</v>
      </c>
      <c r="D95" s="64">
        <v>0.86</v>
      </c>
      <c r="E95" s="64">
        <v>0.83</v>
      </c>
      <c r="F95" s="64">
        <v>0.9</v>
      </c>
      <c r="G95" s="64">
        <v>0.75</v>
      </c>
      <c r="H95" s="64">
        <v>0.8</v>
      </c>
      <c r="I95" s="64">
        <v>0.8</v>
      </c>
      <c r="J95" s="74" t="s">
        <v>280</v>
      </c>
      <c r="K95" s="64">
        <v>0.17</v>
      </c>
      <c r="L95" s="64">
        <v>0.74</v>
      </c>
      <c r="M95" s="65" t="s">
        <v>241</v>
      </c>
      <c r="N95" s="65">
        <v>0.31</v>
      </c>
      <c r="O95" s="65" t="s">
        <v>241</v>
      </c>
    </row>
    <row r="96" spans="1:15" ht="17.25" x14ac:dyDescent="0.25">
      <c r="B96" s="66" t="s">
        <v>220</v>
      </c>
      <c r="C96" s="66">
        <v>1</v>
      </c>
      <c r="D96" s="66">
        <v>0.98</v>
      </c>
      <c r="E96" s="66">
        <v>0.81</v>
      </c>
      <c r="F96" s="66">
        <v>0.98</v>
      </c>
      <c r="G96" s="66">
        <v>0.92</v>
      </c>
      <c r="H96" s="66">
        <v>0.94</v>
      </c>
      <c r="I96" s="66">
        <v>0.87</v>
      </c>
      <c r="J96" s="74" t="s">
        <v>280</v>
      </c>
      <c r="K96" s="66">
        <v>0.33</v>
      </c>
      <c r="L96" s="66">
        <v>0.87</v>
      </c>
      <c r="M96" s="67" t="s">
        <v>241</v>
      </c>
      <c r="N96" s="67">
        <v>0.46</v>
      </c>
      <c r="O96" s="67" t="s">
        <v>241</v>
      </c>
    </row>
    <row r="97" spans="1:15" x14ac:dyDescent="0.25">
      <c r="B97" s="64" t="s">
        <v>112</v>
      </c>
      <c r="C97" s="64">
        <v>1</v>
      </c>
      <c r="D97" s="64">
        <v>1</v>
      </c>
      <c r="E97" s="64">
        <v>0.98</v>
      </c>
      <c r="F97" s="64">
        <v>1</v>
      </c>
      <c r="G97" s="64">
        <v>0.99</v>
      </c>
      <c r="H97" s="64">
        <v>0.98</v>
      </c>
      <c r="I97" s="64">
        <v>0.96</v>
      </c>
      <c r="J97" s="74" t="s">
        <v>280</v>
      </c>
      <c r="K97" s="64">
        <v>0.6</v>
      </c>
      <c r="L97" s="64">
        <v>0.96</v>
      </c>
      <c r="M97" s="65" t="s">
        <v>241</v>
      </c>
      <c r="N97" s="65">
        <v>0.6</v>
      </c>
      <c r="O97" s="65" t="s">
        <v>241</v>
      </c>
    </row>
    <row r="98" spans="1:15" x14ac:dyDescent="0.25">
      <c r="B98" s="64" t="s">
        <v>113</v>
      </c>
      <c r="C98" s="64">
        <v>1</v>
      </c>
      <c r="D98" s="64">
        <v>1</v>
      </c>
      <c r="E98" s="64">
        <v>1</v>
      </c>
      <c r="F98" s="64">
        <v>1</v>
      </c>
      <c r="G98" s="64">
        <v>1</v>
      </c>
      <c r="H98" s="64">
        <v>1</v>
      </c>
      <c r="I98" s="64">
        <v>1</v>
      </c>
      <c r="J98" s="74" t="s">
        <v>280</v>
      </c>
      <c r="K98" s="64">
        <v>0.83</v>
      </c>
      <c r="L98" s="64">
        <v>1</v>
      </c>
      <c r="M98" s="65" t="s">
        <v>241</v>
      </c>
      <c r="N98" s="65">
        <v>0.75</v>
      </c>
      <c r="O98" s="65" t="s">
        <v>241</v>
      </c>
    </row>
    <row r="99" spans="1:15" x14ac:dyDescent="0.25">
      <c r="B99" s="64" t="s">
        <v>114</v>
      </c>
      <c r="C99" s="64">
        <v>1</v>
      </c>
      <c r="D99" s="64">
        <v>1</v>
      </c>
      <c r="E99" s="64">
        <v>1</v>
      </c>
      <c r="F99" s="64">
        <v>1</v>
      </c>
      <c r="G99" s="64">
        <v>1</v>
      </c>
      <c r="H99" s="64">
        <v>1</v>
      </c>
      <c r="I99" s="64">
        <v>1</v>
      </c>
      <c r="J99" s="74" t="s">
        <v>280</v>
      </c>
      <c r="K99" s="64">
        <v>0.97</v>
      </c>
      <c r="L99" s="64">
        <v>1</v>
      </c>
      <c r="M99" s="65" t="s">
        <v>241</v>
      </c>
      <c r="N99" s="65">
        <v>0.85</v>
      </c>
      <c r="O99" s="65" t="s">
        <v>241</v>
      </c>
    </row>
    <row r="100" spans="1:15" x14ac:dyDescent="0.25">
      <c r="B100" s="64" t="s">
        <v>115</v>
      </c>
      <c r="C100" s="64">
        <v>1</v>
      </c>
      <c r="D100" s="64">
        <v>1</v>
      </c>
      <c r="E100" s="64">
        <v>1</v>
      </c>
      <c r="F100" s="64">
        <v>1</v>
      </c>
      <c r="G100" s="64">
        <v>1</v>
      </c>
      <c r="H100" s="64">
        <v>1</v>
      </c>
      <c r="I100" s="64">
        <v>1</v>
      </c>
      <c r="J100" s="74" t="s">
        <v>280</v>
      </c>
      <c r="K100" s="64">
        <v>1</v>
      </c>
      <c r="L100" s="64">
        <v>1</v>
      </c>
      <c r="M100" s="65" t="s">
        <v>241</v>
      </c>
      <c r="N100" s="65">
        <v>0.98</v>
      </c>
      <c r="O100" s="65" t="s">
        <v>241</v>
      </c>
    </row>
    <row r="101" spans="1:15" x14ac:dyDescent="0.25">
      <c r="B101" s="68" t="s">
        <v>218</v>
      </c>
      <c r="C101" s="68">
        <v>0.83</v>
      </c>
      <c r="D101" s="68">
        <v>0.79</v>
      </c>
      <c r="E101" s="68">
        <v>0.78</v>
      </c>
      <c r="F101" s="68">
        <v>0.8</v>
      </c>
      <c r="G101" s="68">
        <v>0.7</v>
      </c>
      <c r="H101" s="68">
        <v>0.71</v>
      </c>
      <c r="I101" s="68">
        <v>0.7</v>
      </c>
      <c r="J101" s="77" t="s">
        <v>280</v>
      </c>
      <c r="K101" s="68">
        <v>0.46</v>
      </c>
      <c r="L101" s="68">
        <v>0.7</v>
      </c>
      <c r="M101" s="69" t="s">
        <v>241</v>
      </c>
      <c r="N101" s="69">
        <v>0.47</v>
      </c>
      <c r="O101" s="69" t="s">
        <v>241</v>
      </c>
    </row>
    <row r="102" spans="1:15" x14ac:dyDescent="0.25">
      <c r="B102"/>
      <c r="C102"/>
      <c r="D102"/>
      <c r="E102"/>
      <c r="F102"/>
      <c r="G102"/>
      <c r="H102"/>
      <c r="I102"/>
      <c r="J102"/>
      <c r="K102"/>
      <c r="L102"/>
      <c r="M102"/>
      <c r="N102"/>
      <c r="O102"/>
    </row>
    <row r="103" spans="1:15" customFormat="1" ht="15.7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154</v>
      </c>
    </row>
    <row r="108" spans="1:15" x14ac:dyDescent="0.25">
      <c r="B108" s="7" t="s">
        <v>53</v>
      </c>
    </row>
    <row r="109" spans="1:15" x14ac:dyDescent="0.25">
      <c r="B109" s="7" t="s">
        <v>42</v>
      </c>
    </row>
  </sheetData>
  <mergeCells count="41">
    <mergeCell ref="M90:O90"/>
    <mergeCell ref="B78:M78"/>
    <mergeCell ref="K90:K91"/>
    <mergeCell ref="L90:L91"/>
    <mergeCell ref="F90:F91"/>
    <mergeCell ref="G90:G91"/>
    <mergeCell ref="H90:H91"/>
    <mergeCell ref="I90:I91"/>
    <mergeCell ref="J90:J91"/>
    <mergeCell ref="C61:O61"/>
    <mergeCell ref="B51:O51"/>
    <mergeCell ref="M62:O62"/>
    <mergeCell ref="C90:C91"/>
    <mergeCell ref="D90:D91"/>
    <mergeCell ref="E90:E91"/>
    <mergeCell ref="H62:H63"/>
    <mergeCell ref="I62:I63"/>
    <mergeCell ref="J62:J63"/>
    <mergeCell ref="K62:K63"/>
    <mergeCell ref="L62:L63"/>
    <mergeCell ref="C62:C63"/>
    <mergeCell ref="D62:D63"/>
    <mergeCell ref="E62:E63"/>
    <mergeCell ref="F62:F63"/>
    <mergeCell ref="G62:G63"/>
    <mergeCell ref="B104:O104"/>
    <mergeCell ref="C5:M5"/>
    <mergeCell ref="C33:O33"/>
    <mergeCell ref="M34:O34"/>
    <mergeCell ref="B79:K79"/>
    <mergeCell ref="C89:O89"/>
    <mergeCell ref="C34:C35"/>
    <mergeCell ref="D34:D35"/>
    <mergeCell ref="E34:E35"/>
    <mergeCell ref="F34:F35"/>
    <mergeCell ref="G34:G35"/>
    <mergeCell ref="H34:H35"/>
    <mergeCell ref="I34:I35"/>
    <mergeCell ref="J34:J35"/>
    <mergeCell ref="K34:K35"/>
    <mergeCell ref="L34:L35"/>
  </mergeCells>
  <hyperlinks>
    <hyperlink ref="B1" location="Sommaire!A1" display="Sommaire" xr:uid="{CE1749AE-F1D4-4393-B625-34D249A6EE94}"/>
  </hyperlinks>
  <pageMargins left="0.7" right="0.7" top="1.14375" bottom="1.143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A37E-1A1B-4F9F-92AB-B9B1ACC446C6}">
  <dimension ref="A1:CR109"/>
  <sheetViews>
    <sheetView showGridLines="0" topLeftCell="D87" zoomScale="93" zoomScaleNormal="93"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2" width="27.140625" style="1" customWidth="1"/>
    <col min="13" max="13" width="29.8554687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86</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132</v>
      </c>
    </row>
    <row r="7" spans="1:13" ht="17.25" x14ac:dyDescent="0.25">
      <c r="B7" s="43" t="s">
        <v>116</v>
      </c>
      <c r="C7" s="44">
        <v>2130</v>
      </c>
      <c r="D7" s="44">
        <v>1450</v>
      </c>
      <c r="E7" s="44">
        <v>1480</v>
      </c>
      <c r="F7" s="44">
        <v>1570</v>
      </c>
      <c r="G7" s="44">
        <v>1420</v>
      </c>
      <c r="H7" s="44">
        <v>1420</v>
      </c>
      <c r="I7" s="44">
        <v>1550</v>
      </c>
      <c r="J7" s="44">
        <v>1490</v>
      </c>
      <c r="K7" s="44">
        <v>1340</v>
      </c>
      <c r="L7" s="44">
        <v>1380</v>
      </c>
      <c r="M7" s="44">
        <v>1250</v>
      </c>
    </row>
    <row r="8" spans="1:13" x14ac:dyDescent="0.25">
      <c r="B8" s="45" t="s">
        <v>109</v>
      </c>
      <c r="C8" s="46">
        <v>2460</v>
      </c>
      <c r="D8" s="46">
        <v>1600</v>
      </c>
      <c r="E8" s="46">
        <v>1610</v>
      </c>
      <c r="F8" s="46">
        <v>1710</v>
      </c>
      <c r="G8" s="46">
        <v>1510</v>
      </c>
      <c r="H8" s="46">
        <v>1510</v>
      </c>
      <c r="I8" s="46">
        <v>1660</v>
      </c>
      <c r="J8" s="46">
        <v>1720</v>
      </c>
      <c r="K8" s="46">
        <v>1450</v>
      </c>
      <c r="L8" s="46">
        <v>1480</v>
      </c>
      <c r="M8" s="46">
        <v>1300</v>
      </c>
    </row>
    <row r="9" spans="1:13" x14ac:dyDescent="0.25">
      <c r="B9" s="45" t="s">
        <v>110</v>
      </c>
      <c r="C9" s="46">
        <v>2670</v>
      </c>
      <c r="D9" s="46">
        <v>1740</v>
      </c>
      <c r="E9" s="46">
        <v>1720</v>
      </c>
      <c r="F9" s="46">
        <v>1830</v>
      </c>
      <c r="G9" s="46">
        <v>1580</v>
      </c>
      <c r="H9" s="46">
        <v>1590</v>
      </c>
      <c r="I9" s="46">
        <v>1750</v>
      </c>
      <c r="J9" s="46">
        <v>2300</v>
      </c>
      <c r="K9" s="46">
        <v>1560</v>
      </c>
      <c r="L9" s="46">
        <v>1550</v>
      </c>
      <c r="M9" s="46">
        <v>1340</v>
      </c>
    </row>
    <row r="10" spans="1:13" x14ac:dyDescent="0.25">
      <c r="B10" s="45" t="s">
        <v>111</v>
      </c>
      <c r="C10" s="46">
        <v>2850</v>
      </c>
      <c r="D10" s="46">
        <v>1850</v>
      </c>
      <c r="E10" s="46">
        <v>1830</v>
      </c>
      <c r="F10" s="46">
        <v>1940</v>
      </c>
      <c r="G10" s="46">
        <v>1640</v>
      </c>
      <c r="H10" s="46">
        <v>1650</v>
      </c>
      <c r="I10" s="46">
        <v>1880</v>
      </c>
      <c r="J10" s="46">
        <v>2770</v>
      </c>
      <c r="K10" s="46">
        <v>1650</v>
      </c>
      <c r="L10" s="46">
        <v>1610</v>
      </c>
      <c r="M10" s="46">
        <v>1390</v>
      </c>
    </row>
    <row r="11" spans="1:13" ht="17.25" x14ac:dyDescent="0.25">
      <c r="A11" s="8"/>
      <c r="B11" s="47" t="s">
        <v>117</v>
      </c>
      <c r="C11" s="48">
        <v>3000</v>
      </c>
      <c r="D11" s="48">
        <v>1970</v>
      </c>
      <c r="E11" s="48">
        <v>1920</v>
      </c>
      <c r="F11" s="48">
        <v>2050</v>
      </c>
      <c r="G11" s="48">
        <v>1700</v>
      </c>
      <c r="H11" s="48">
        <v>1720</v>
      </c>
      <c r="I11" s="48">
        <v>1980</v>
      </c>
      <c r="J11" s="48">
        <v>3070</v>
      </c>
      <c r="K11" s="48">
        <v>1730</v>
      </c>
      <c r="L11" s="48">
        <v>1670</v>
      </c>
      <c r="M11" s="48">
        <v>1440</v>
      </c>
    </row>
    <row r="12" spans="1:13" x14ac:dyDescent="0.25">
      <c r="B12" s="45" t="s">
        <v>112</v>
      </c>
      <c r="C12" s="46">
        <v>3160</v>
      </c>
      <c r="D12" s="46">
        <v>2120</v>
      </c>
      <c r="E12" s="46">
        <v>2000</v>
      </c>
      <c r="F12" s="46">
        <v>2180</v>
      </c>
      <c r="G12" s="46">
        <v>1760</v>
      </c>
      <c r="H12" s="46">
        <v>1800</v>
      </c>
      <c r="I12" s="46">
        <v>2110</v>
      </c>
      <c r="J12" s="46">
        <v>3330</v>
      </c>
      <c r="K12" s="46">
        <v>1820</v>
      </c>
      <c r="L12" s="46">
        <v>1740</v>
      </c>
      <c r="M12" s="46">
        <v>1500</v>
      </c>
    </row>
    <row r="13" spans="1:13" x14ac:dyDescent="0.25">
      <c r="B13" s="45" t="s">
        <v>113</v>
      </c>
      <c r="C13" s="46">
        <v>3330</v>
      </c>
      <c r="D13" s="46">
        <v>2300</v>
      </c>
      <c r="E13" s="46">
        <v>2110</v>
      </c>
      <c r="F13" s="46">
        <v>2340</v>
      </c>
      <c r="G13" s="46">
        <v>1840</v>
      </c>
      <c r="H13" s="46">
        <v>1910</v>
      </c>
      <c r="I13" s="46">
        <v>2240</v>
      </c>
      <c r="J13" s="46">
        <v>3500</v>
      </c>
      <c r="K13" s="46">
        <v>1950</v>
      </c>
      <c r="L13" s="46">
        <v>1810</v>
      </c>
      <c r="M13" s="46">
        <v>1560</v>
      </c>
    </row>
    <row r="14" spans="1:13" x14ac:dyDescent="0.25">
      <c r="B14" s="45" t="s">
        <v>114</v>
      </c>
      <c r="C14" s="46">
        <v>3570</v>
      </c>
      <c r="D14" s="46">
        <v>2510</v>
      </c>
      <c r="E14" s="46">
        <v>2210</v>
      </c>
      <c r="F14" s="46">
        <v>2530</v>
      </c>
      <c r="G14" s="46">
        <v>1940</v>
      </c>
      <c r="H14" s="46">
        <v>2040</v>
      </c>
      <c r="I14" s="46">
        <v>2440</v>
      </c>
      <c r="J14" s="46">
        <v>3750</v>
      </c>
      <c r="K14" s="46">
        <v>2110</v>
      </c>
      <c r="L14" s="46">
        <v>1910</v>
      </c>
      <c r="M14" s="46">
        <v>1640</v>
      </c>
    </row>
    <row r="15" spans="1:13" x14ac:dyDescent="0.25">
      <c r="B15" s="45" t="s">
        <v>115</v>
      </c>
      <c r="C15" s="46">
        <v>4030</v>
      </c>
      <c r="D15" s="46">
        <v>2780</v>
      </c>
      <c r="E15" s="46">
        <v>2370</v>
      </c>
      <c r="F15" s="46">
        <v>2780</v>
      </c>
      <c r="G15" s="46">
        <v>2090</v>
      </c>
      <c r="H15" s="46">
        <v>2200</v>
      </c>
      <c r="I15" s="46">
        <v>2660</v>
      </c>
      <c r="J15" s="46">
        <v>4130</v>
      </c>
      <c r="K15" s="46">
        <v>2300</v>
      </c>
      <c r="L15" s="46">
        <v>2070</v>
      </c>
      <c r="M15" s="46">
        <v>1760</v>
      </c>
    </row>
    <row r="16" spans="1:13" x14ac:dyDescent="0.25">
      <c r="A16" s="8"/>
      <c r="B16" s="47" t="s">
        <v>43</v>
      </c>
      <c r="C16" s="48">
        <v>3030</v>
      </c>
      <c r="D16" s="48">
        <v>2050</v>
      </c>
      <c r="E16" s="48">
        <v>1920</v>
      </c>
      <c r="F16" s="48">
        <v>2110</v>
      </c>
      <c r="G16" s="48">
        <v>1730</v>
      </c>
      <c r="H16" s="48">
        <v>1770</v>
      </c>
      <c r="I16" s="48">
        <v>2040</v>
      </c>
      <c r="J16" s="48">
        <v>2900</v>
      </c>
      <c r="K16" s="48">
        <v>1780</v>
      </c>
      <c r="L16" s="48">
        <v>1700</v>
      </c>
      <c r="M16" s="48">
        <v>1470</v>
      </c>
    </row>
    <row r="17" spans="1:96" s="11" customFormat="1" ht="13.5" customHeight="1" x14ac:dyDescent="0.25">
      <c r="B17" s="47" t="s">
        <v>118</v>
      </c>
      <c r="C17" s="47">
        <v>1.892018779342723</v>
      </c>
      <c r="D17" s="47">
        <v>1.9172413793103449</v>
      </c>
      <c r="E17" s="47">
        <v>1.6013513513513513</v>
      </c>
      <c r="F17" s="47">
        <v>1.7707006369426752</v>
      </c>
      <c r="G17" s="47">
        <v>1.471830985915493</v>
      </c>
      <c r="H17" s="47">
        <v>1.5492957746478873</v>
      </c>
      <c r="I17" s="47">
        <v>1.7161290322580645</v>
      </c>
      <c r="J17" s="47">
        <v>2.7718120805369129</v>
      </c>
      <c r="K17" s="47">
        <v>1.7164179104477613</v>
      </c>
      <c r="L17" s="47">
        <v>1.5</v>
      </c>
      <c r="M17" s="47">
        <v>1.4079999999999999</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1.3433333333333333</v>
      </c>
      <c r="D18" s="47">
        <v>1.4111675126903553</v>
      </c>
      <c r="E18" s="47">
        <v>1.234375</v>
      </c>
      <c r="F18" s="47">
        <v>1.3560975609756099</v>
      </c>
      <c r="G18" s="47">
        <v>1.2294117647058824</v>
      </c>
      <c r="H18" s="47">
        <v>1.2790697674418605</v>
      </c>
      <c r="I18" s="47">
        <v>1.3434343434343434</v>
      </c>
      <c r="J18" s="47">
        <v>1.3452768729641693</v>
      </c>
      <c r="K18" s="47">
        <v>1.3294797687861271</v>
      </c>
      <c r="L18" s="47">
        <v>1.2395209580838322</v>
      </c>
      <c r="M18" s="47">
        <v>1.2222222222222223</v>
      </c>
    </row>
    <row r="19" spans="1:96" s="14" customFormat="1" x14ac:dyDescent="0.25">
      <c r="A19" s="12"/>
      <c r="B19" s="49" t="s">
        <v>49</v>
      </c>
      <c r="C19" s="49">
        <v>1.408450704225352</v>
      </c>
      <c r="D19" s="49">
        <v>1.3586206896551725</v>
      </c>
      <c r="E19" s="49">
        <v>1.2972972972972974</v>
      </c>
      <c r="F19" s="49">
        <v>1.3057324840764331</v>
      </c>
      <c r="G19" s="49">
        <v>1.1971830985915493</v>
      </c>
      <c r="H19" s="49">
        <v>1.2112676056338028</v>
      </c>
      <c r="I19" s="49">
        <v>1.2774193548387096</v>
      </c>
      <c r="J19" s="49">
        <v>2.0604026845637584</v>
      </c>
      <c r="K19" s="49">
        <v>1.291044776119403</v>
      </c>
      <c r="L19" s="49">
        <v>1.2101449275362319</v>
      </c>
      <c r="M19" s="49">
        <v>1.1519999999999999</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5" customHeight="1" x14ac:dyDescent="0.25">
      <c r="B26" s="16" t="s">
        <v>51</v>
      </c>
    </row>
    <row r="27" spans="1:96" x14ac:dyDescent="0.25">
      <c r="B27" s="7" t="s">
        <v>155</v>
      </c>
    </row>
    <row r="28" spans="1:96" ht="15.75" customHeight="1" x14ac:dyDescent="0.25">
      <c r="B28" s="7" t="s">
        <v>263</v>
      </c>
    </row>
    <row r="29" spans="1:96" x14ac:dyDescent="0.25">
      <c r="B29" s="7" t="s">
        <v>42</v>
      </c>
    </row>
    <row r="31" spans="1:96" x14ac:dyDescent="0.25">
      <c r="B31" s="27" t="s">
        <v>97</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9.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10100</v>
      </c>
      <c r="D36" s="44">
        <v>3870</v>
      </c>
      <c r="E36" s="44">
        <v>4960</v>
      </c>
      <c r="F36" s="44">
        <v>6920</v>
      </c>
      <c r="G36" s="44">
        <v>1490</v>
      </c>
      <c r="H36" s="44">
        <v>4200</v>
      </c>
      <c r="I36" s="44">
        <v>4590</v>
      </c>
      <c r="J36" s="44">
        <v>1160</v>
      </c>
      <c r="K36" s="44">
        <v>350</v>
      </c>
      <c r="L36" s="44">
        <v>1830</v>
      </c>
      <c r="M36" s="44">
        <v>510</v>
      </c>
      <c r="N36" s="56">
        <v>590</v>
      </c>
      <c r="O36" s="56">
        <v>370</v>
      </c>
    </row>
    <row r="37" spans="1:96" x14ac:dyDescent="0.25">
      <c r="B37" s="45" t="s">
        <v>109</v>
      </c>
      <c r="C37" s="46">
        <v>19990</v>
      </c>
      <c r="D37" s="46">
        <v>9110</v>
      </c>
      <c r="E37" s="46">
        <v>9970</v>
      </c>
      <c r="F37" s="46">
        <v>13580</v>
      </c>
      <c r="G37" s="46">
        <v>4370</v>
      </c>
      <c r="H37" s="46">
        <v>11050</v>
      </c>
      <c r="I37" s="46">
        <v>8690</v>
      </c>
      <c r="J37" s="46">
        <v>1940</v>
      </c>
      <c r="K37" s="46">
        <v>780</v>
      </c>
      <c r="L37" s="46">
        <v>6290</v>
      </c>
      <c r="M37" s="46">
        <v>1200</v>
      </c>
      <c r="N37" s="57">
        <v>1570</v>
      </c>
      <c r="O37" s="57">
        <v>770</v>
      </c>
    </row>
    <row r="38" spans="1:96" x14ac:dyDescent="0.25">
      <c r="B38" s="45" t="s">
        <v>110</v>
      </c>
      <c r="C38" s="46">
        <v>26440</v>
      </c>
      <c r="D38" s="46">
        <v>13680</v>
      </c>
      <c r="E38" s="46">
        <v>14360</v>
      </c>
      <c r="F38" s="46">
        <v>17600</v>
      </c>
      <c r="G38" s="46">
        <v>8750</v>
      </c>
      <c r="H38" s="46">
        <v>15640</v>
      </c>
      <c r="I38" s="46">
        <v>14290</v>
      </c>
      <c r="J38" s="46">
        <v>3730</v>
      </c>
      <c r="K38" s="46">
        <v>1270</v>
      </c>
      <c r="L38" s="46">
        <v>11060</v>
      </c>
      <c r="M38" s="46">
        <v>2140</v>
      </c>
      <c r="N38" s="57">
        <v>3140</v>
      </c>
      <c r="O38" s="57">
        <v>1180</v>
      </c>
    </row>
    <row r="39" spans="1:96" x14ac:dyDescent="0.25">
      <c r="B39" s="45" t="s">
        <v>111</v>
      </c>
      <c r="C39" s="46">
        <v>30190</v>
      </c>
      <c r="D39" s="46">
        <v>17020</v>
      </c>
      <c r="E39" s="46">
        <v>17220</v>
      </c>
      <c r="F39" s="46">
        <v>19810</v>
      </c>
      <c r="G39" s="46">
        <v>13050</v>
      </c>
      <c r="H39" s="46">
        <v>17450</v>
      </c>
      <c r="I39" s="46">
        <v>17560</v>
      </c>
      <c r="J39" s="46">
        <v>12040</v>
      </c>
      <c r="K39" s="46">
        <v>2080</v>
      </c>
      <c r="L39" s="46">
        <v>14500</v>
      </c>
      <c r="M39" s="46">
        <v>3500</v>
      </c>
      <c r="N39" s="57">
        <v>5470</v>
      </c>
      <c r="O39" s="57">
        <v>1690</v>
      </c>
    </row>
    <row r="40" spans="1:96" ht="17.25" x14ac:dyDescent="0.25">
      <c r="A40" s="8"/>
      <c r="B40" s="47" t="s">
        <v>220</v>
      </c>
      <c r="C40" s="48">
        <v>33210</v>
      </c>
      <c r="D40" s="48">
        <v>19490</v>
      </c>
      <c r="E40" s="48">
        <v>19430</v>
      </c>
      <c r="F40" s="48">
        <v>21830</v>
      </c>
      <c r="G40" s="48">
        <v>16450</v>
      </c>
      <c r="H40" s="48">
        <v>18710</v>
      </c>
      <c r="I40" s="48">
        <v>19490</v>
      </c>
      <c r="J40" s="48">
        <v>17440</v>
      </c>
      <c r="K40" s="48">
        <v>3990</v>
      </c>
      <c r="L40" s="48">
        <v>16500</v>
      </c>
      <c r="M40" s="48">
        <v>5370</v>
      </c>
      <c r="N40" s="58">
        <v>7940</v>
      </c>
      <c r="O40" s="58">
        <v>2350</v>
      </c>
    </row>
    <row r="41" spans="1:96" x14ac:dyDescent="0.25">
      <c r="B41" s="45" t="s">
        <v>112</v>
      </c>
      <c r="C41" s="46">
        <v>35610</v>
      </c>
      <c r="D41" s="46">
        <v>21650</v>
      </c>
      <c r="E41" s="46">
        <v>20930</v>
      </c>
      <c r="F41" s="46">
        <v>23500</v>
      </c>
      <c r="G41" s="46">
        <v>18150</v>
      </c>
      <c r="H41" s="46">
        <v>19800</v>
      </c>
      <c r="I41" s="46">
        <v>21290</v>
      </c>
      <c r="J41" s="46">
        <v>27320</v>
      </c>
      <c r="K41" s="46">
        <v>9060</v>
      </c>
      <c r="L41" s="46">
        <v>17810</v>
      </c>
      <c r="M41" s="46">
        <v>7820</v>
      </c>
      <c r="N41" s="57">
        <v>10330</v>
      </c>
      <c r="O41" s="57">
        <v>3200</v>
      </c>
    </row>
    <row r="42" spans="1:96" x14ac:dyDescent="0.25">
      <c r="B42" s="45" t="s">
        <v>113</v>
      </c>
      <c r="C42" s="46">
        <v>38010</v>
      </c>
      <c r="D42" s="46">
        <v>23780</v>
      </c>
      <c r="E42" s="46">
        <v>22690</v>
      </c>
      <c r="F42" s="46">
        <v>25330</v>
      </c>
      <c r="G42" s="46">
        <v>19450</v>
      </c>
      <c r="H42" s="46">
        <v>21200</v>
      </c>
      <c r="I42" s="46">
        <v>23490</v>
      </c>
      <c r="J42" s="46">
        <v>34660</v>
      </c>
      <c r="K42" s="46">
        <v>15140</v>
      </c>
      <c r="L42" s="46">
        <v>19070</v>
      </c>
      <c r="M42" s="46">
        <v>10600</v>
      </c>
      <c r="N42" s="57">
        <v>12380</v>
      </c>
      <c r="O42" s="57">
        <v>4260</v>
      </c>
    </row>
    <row r="43" spans="1:96" x14ac:dyDescent="0.25">
      <c r="B43" s="45" t="s">
        <v>114</v>
      </c>
      <c r="C43" s="46">
        <v>40580</v>
      </c>
      <c r="D43" s="46">
        <v>26500</v>
      </c>
      <c r="E43" s="46">
        <v>24130</v>
      </c>
      <c r="F43" s="46">
        <v>27670</v>
      </c>
      <c r="G43" s="46">
        <v>20850</v>
      </c>
      <c r="H43" s="46">
        <v>22830</v>
      </c>
      <c r="I43" s="46">
        <v>25740</v>
      </c>
      <c r="J43" s="46">
        <v>40070</v>
      </c>
      <c r="K43" s="46">
        <v>19300</v>
      </c>
      <c r="L43" s="46">
        <v>20460</v>
      </c>
      <c r="M43" s="46">
        <v>13170</v>
      </c>
      <c r="N43" s="57">
        <v>14320</v>
      </c>
      <c r="O43" s="57">
        <v>5730</v>
      </c>
    </row>
    <row r="44" spans="1:96" x14ac:dyDescent="0.25">
      <c r="B44" s="45" t="s">
        <v>115</v>
      </c>
      <c r="C44" s="46">
        <v>45220</v>
      </c>
      <c r="D44" s="46">
        <v>30170</v>
      </c>
      <c r="E44" s="46">
        <v>26260</v>
      </c>
      <c r="F44" s="46">
        <v>31000</v>
      </c>
      <c r="G44" s="46">
        <v>23040</v>
      </c>
      <c r="H44" s="46">
        <v>25330</v>
      </c>
      <c r="I44" s="46">
        <v>28960</v>
      </c>
      <c r="J44" s="46">
        <v>43630</v>
      </c>
      <c r="K44" s="46">
        <v>23040</v>
      </c>
      <c r="L44" s="46">
        <v>22610</v>
      </c>
      <c r="M44" s="46">
        <v>15970</v>
      </c>
      <c r="N44" s="57">
        <v>16640</v>
      </c>
      <c r="O44" s="57">
        <v>8560</v>
      </c>
    </row>
    <row r="45" spans="1:96" s="15" customFormat="1" x14ac:dyDescent="0.25">
      <c r="B45" s="47" t="s">
        <v>218</v>
      </c>
      <c r="C45" s="48">
        <v>30790</v>
      </c>
      <c r="D45" s="48">
        <v>18350</v>
      </c>
      <c r="E45" s="48">
        <v>17570</v>
      </c>
      <c r="F45" s="48">
        <v>20560</v>
      </c>
      <c r="G45" s="48">
        <v>13910</v>
      </c>
      <c r="H45" s="48">
        <v>17090</v>
      </c>
      <c r="I45" s="48">
        <v>18120</v>
      </c>
      <c r="J45" s="48">
        <v>20880</v>
      </c>
      <c r="K45" s="48">
        <v>8940</v>
      </c>
      <c r="L45" s="48">
        <v>14350</v>
      </c>
      <c r="M45" s="48">
        <v>7050</v>
      </c>
      <c r="N45" s="58">
        <v>8260</v>
      </c>
      <c r="O45" s="58">
        <v>3640</v>
      </c>
    </row>
    <row r="46" spans="1:96" s="11" customFormat="1" ht="13.5" customHeight="1" x14ac:dyDescent="0.25">
      <c r="B46" s="47" t="s">
        <v>221</v>
      </c>
      <c r="C46" s="47">
        <v>4.4772277227722777</v>
      </c>
      <c r="D46" s="47">
        <v>7.7958656330749356</v>
      </c>
      <c r="E46" s="47">
        <v>5.294354838709677</v>
      </c>
      <c r="F46" s="47">
        <v>4.4797687861271678</v>
      </c>
      <c r="G46" s="47">
        <v>15.463087248322148</v>
      </c>
      <c r="H46" s="47">
        <v>6.0309523809523808</v>
      </c>
      <c r="I46" s="47">
        <v>6.3093681917211333</v>
      </c>
      <c r="J46" s="47">
        <v>37.612068965517238</v>
      </c>
      <c r="K46" s="47">
        <v>65.828571428571422</v>
      </c>
      <c r="L46" s="47">
        <v>12.355191256830601</v>
      </c>
      <c r="M46" s="47">
        <v>31.313725490196077</v>
      </c>
      <c r="N46" s="59">
        <v>28.203389830508474</v>
      </c>
      <c r="O46" s="59">
        <v>23.135135135135137</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1.3616380608250527</v>
      </c>
      <c r="D47" s="47">
        <v>1.5479733196511032</v>
      </c>
      <c r="E47" s="47">
        <v>1.3515182707153885</v>
      </c>
      <c r="F47" s="47">
        <v>1.4200641319285388</v>
      </c>
      <c r="G47" s="47">
        <v>1.4006079027355622</v>
      </c>
      <c r="H47" s="47">
        <v>1.353821485836451</v>
      </c>
      <c r="I47" s="47">
        <v>1.4858902001026166</v>
      </c>
      <c r="J47" s="47">
        <v>2.5017201834862384</v>
      </c>
      <c r="K47" s="47">
        <v>5.7744360902255636</v>
      </c>
      <c r="L47" s="47">
        <v>1.3703030303030304</v>
      </c>
      <c r="M47" s="47">
        <v>2.9739292364990688</v>
      </c>
      <c r="N47" s="59">
        <v>2.0957178841309823</v>
      </c>
      <c r="O47" s="59">
        <v>3.6425531914893616</v>
      </c>
    </row>
    <row r="48" spans="1:96" s="14" customFormat="1" x14ac:dyDescent="0.25">
      <c r="A48" s="12"/>
      <c r="B48" s="49" t="s">
        <v>49</v>
      </c>
      <c r="C48" s="49">
        <v>3.2881188118811879</v>
      </c>
      <c r="D48" s="49">
        <v>5.036175710594315</v>
      </c>
      <c r="E48" s="49">
        <v>3.9173387096774195</v>
      </c>
      <c r="F48" s="49">
        <v>3.1546242774566475</v>
      </c>
      <c r="G48" s="49">
        <v>11.04026845637584</v>
      </c>
      <c r="H48" s="49">
        <v>4.4547619047619049</v>
      </c>
      <c r="I48" s="49">
        <v>4.246187363834423</v>
      </c>
      <c r="J48" s="49">
        <v>15.03448275862069</v>
      </c>
      <c r="K48" s="49">
        <v>11.4</v>
      </c>
      <c r="L48" s="49">
        <v>9.0163934426229506</v>
      </c>
      <c r="M48" s="49">
        <v>10.529411764705882</v>
      </c>
      <c r="N48" s="60">
        <v>13.457627118644067</v>
      </c>
      <c r="O48" s="60">
        <v>6.3513513513513518</v>
      </c>
    </row>
    <row r="49" spans="1:15" s="14" customFormat="1" x14ac:dyDescent="0.25">
      <c r="A49" s="12"/>
      <c r="B49" s="18"/>
      <c r="C49" s="13"/>
      <c r="D49" s="13"/>
      <c r="E49" s="13"/>
      <c r="F49" s="13"/>
      <c r="G49" s="13"/>
      <c r="H49" s="13"/>
      <c r="I49" s="13"/>
      <c r="J49" s="13"/>
      <c r="K49" s="13"/>
      <c r="L49" s="13"/>
      <c r="M49" s="24"/>
      <c r="N49" s="24"/>
      <c r="O49" s="24"/>
    </row>
    <row r="50" spans="1:15" customFormat="1" ht="18" customHeight="1" x14ac:dyDescent="0.25">
      <c r="A50" s="33"/>
      <c r="B50" s="28" t="s">
        <v>239</v>
      </c>
    </row>
    <row r="51" spans="1:15" customFormat="1" ht="30.75" customHeight="1" x14ac:dyDescent="0.25">
      <c r="A51" s="33"/>
      <c r="B51" s="92" t="s">
        <v>237</v>
      </c>
      <c r="C51" s="92"/>
      <c r="D51" s="92"/>
      <c r="E51" s="92"/>
      <c r="F51" s="92"/>
      <c r="G51" s="92"/>
      <c r="H51" s="92"/>
      <c r="I51" s="92"/>
      <c r="J51" s="92"/>
      <c r="K51" s="92"/>
      <c r="L51" s="92"/>
      <c r="M51" s="92"/>
      <c r="N51" s="92"/>
      <c r="O51" s="92"/>
    </row>
    <row r="52" spans="1:15" customFormat="1" ht="15.75" customHeight="1" x14ac:dyDescent="0.25">
      <c r="B52" s="16" t="s">
        <v>222</v>
      </c>
    </row>
    <row r="53" spans="1:15" customFormat="1" ht="15.75" customHeight="1" x14ac:dyDescent="0.25">
      <c r="B53" s="28" t="s">
        <v>223</v>
      </c>
    </row>
    <row r="54" spans="1:15" customFormat="1" ht="15.75" customHeight="1" x14ac:dyDescent="0.25">
      <c r="B54" s="28" t="s">
        <v>224</v>
      </c>
    </row>
    <row r="55" spans="1:15" x14ac:dyDescent="0.25">
      <c r="B55" s="7" t="s">
        <v>156</v>
      </c>
    </row>
    <row r="56" spans="1:15" x14ac:dyDescent="0.25">
      <c r="B56" s="7" t="s">
        <v>54</v>
      </c>
    </row>
    <row r="57" spans="1:15" x14ac:dyDescent="0.25">
      <c r="B57" s="7" t="s">
        <v>42</v>
      </c>
    </row>
    <row r="58" spans="1:15" x14ac:dyDescent="0.25">
      <c r="B58" s="7"/>
    </row>
    <row r="59" spans="1:15" x14ac:dyDescent="0.25">
      <c r="B59" s="27" t="s">
        <v>140</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6.5" customHeight="1" x14ac:dyDescent="0.25">
      <c r="B64" s="43" t="s">
        <v>219</v>
      </c>
      <c r="C64" s="44">
        <v>15970</v>
      </c>
      <c r="D64" s="44">
        <v>6480</v>
      </c>
      <c r="E64" s="44">
        <v>7810</v>
      </c>
      <c r="F64" s="44">
        <v>9290</v>
      </c>
      <c r="G64" s="44">
        <v>2810</v>
      </c>
      <c r="H64" s="44">
        <v>6990</v>
      </c>
      <c r="I64" s="44">
        <v>7780</v>
      </c>
      <c r="J64" s="44">
        <v>2380</v>
      </c>
      <c r="K64" s="44">
        <v>770</v>
      </c>
      <c r="L64" s="44">
        <v>3480</v>
      </c>
      <c r="M64" s="44">
        <v>1060</v>
      </c>
      <c r="N64" s="51" t="s">
        <v>241</v>
      </c>
      <c r="O64" s="51" t="s">
        <v>241</v>
      </c>
    </row>
    <row r="65" spans="1:96" x14ac:dyDescent="0.25">
      <c r="B65" s="45" t="s">
        <v>109</v>
      </c>
      <c r="C65" s="46">
        <v>23350</v>
      </c>
      <c r="D65" s="46">
        <v>11930</v>
      </c>
      <c r="E65" s="46">
        <v>13340</v>
      </c>
      <c r="F65" s="46">
        <v>15320</v>
      </c>
      <c r="G65" s="46">
        <v>6730</v>
      </c>
      <c r="H65" s="46">
        <v>13440</v>
      </c>
      <c r="I65" s="46">
        <v>13360</v>
      </c>
      <c r="J65" s="46">
        <v>6170</v>
      </c>
      <c r="K65" s="46">
        <v>1590</v>
      </c>
      <c r="L65" s="46">
        <v>8080</v>
      </c>
      <c r="M65" s="46">
        <v>2380</v>
      </c>
      <c r="N65" s="52" t="s">
        <v>241</v>
      </c>
      <c r="O65" s="52" t="s">
        <v>241</v>
      </c>
    </row>
    <row r="66" spans="1:96" x14ac:dyDescent="0.25">
      <c r="B66" s="45" t="s">
        <v>110</v>
      </c>
      <c r="C66" s="46">
        <v>27820</v>
      </c>
      <c r="D66" s="46">
        <v>15540</v>
      </c>
      <c r="E66" s="46">
        <v>16450</v>
      </c>
      <c r="F66" s="46">
        <v>18520</v>
      </c>
      <c r="G66" s="46">
        <v>10750</v>
      </c>
      <c r="H66" s="46">
        <v>16430</v>
      </c>
      <c r="I66" s="46">
        <v>16980</v>
      </c>
      <c r="J66" s="46">
        <v>14370</v>
      </c>
      <c r="K66" s="46">
        <v>2700</v>
      </c>
      <c r="L66" s="46">
        <v>12090</v>
      </c>
      <c r="M66" s="46">
        <v>3920</v>
      </c>
      <c r="N66" s="52" t="s">
        <v>241</v>
      </c>
      <c r="O66" s="52" t="s">
        <v>241</v>
      </c>
    </row>
    <row r="67" spans="1:96" x14ac:dyDescent="0.25">
      <c r="B67" s="45" t="s">
        <v>111</v>
      </c>
      <c r="C67" s="46">
        <v>31170</v>
      </c>
      <c r="D67" s="46">
        <v>18290</v>
      </c>
      <c r="E67" s="46">
        <v>18470</v>
      </c>
      <c r="F67" s="46">
        <v>20450</v>
      </c>
      <c r="G67" s="46">
        <v>14370</v>
      </c>
      <c r="H67" s="46">
        <v>17810</v>
      </c>
      <c r="I67" s="46">
        <v>18820</v>
      </c>
      <c r="J67" s="46">
        <v>17520</v>
      </c>
      <c r="K67" s="46">
        <v>4610</v>
      </c>
      <c r="L67" s="46">
        <v>14940</v>
      </c>
      <c r="M67" s="46">
        <v>5730</v>
      </c>
      <c r="N67" s="52" t="s">
        <v>241</v>
      </c>
      <c r="O67" s="52" t="s">
        <v>241</v>
      </c>
    </row>
    <row r="68" spans="1:96" ht="17.25" x14ac:dyDescent="0.25">
      <c r="B68" s="47" t="s">
        <v>220</v>
      </c>
      <c r="C68" s="48">
        <v>33730</v>
      </c>
      <c r="D68" s="48">
        <v>20310</v>
      </c>
      <c r="E68" s="48">
        <v>20200</v>
      </c>
      <c r="F68" s="48">
        <v>22290</v>
      </c>
      <c r="G68" s="48">
        <v>16900</v>
      </c>
      <c r="H68" s="48">
        <v>18910</v>
      </c>
      <c r="I68" s="48">
        <v>20140</v>
      </c>
      <c r="J68" s="48">
        <v>22200</v>
      </c>
      <c r="K68" s="48">
        <v>7900</v>
      </c>
      <c r="L68" s="48">
        <v>16700</v>
      </c>
      <c r="M68" s="48">
        <v>7690</v>
      </c>
      <c r="N68" s="53" t="s">
        <v>241</v>
      </c>
      <c r="O68" s="53" t="s">
        <v>241</v>
      </c>
    </row>
    <row r="69" spans="1:96" x14ac:dyDescent="0.25">
      <c r="B69" s="45" t="s">
        <v>112</v>
      </c>
      <c r="C69" s="46">
        <v>35870</v>
      </c>
      <c r="D69" s="46">
        <v>22140</v>
      </c>
      <c r="E69" s="46">
        <v>21580</v>
      </c>
      <c r="F69" s="46">
        <v>23860</v>
      </c>
      <c r="G69" s="46">
        <v>18410</v>
      </c>
      <c r="H69" s="46">
        <v>19910</v>
      </c>
      <c r="I69" s="46">
        <v>22030</v>
      </c>
      <c r="J69" s="46">
        <v>30460</v>
      </c>
      <c r="K69" s="46">
        <v>12260</v>
      </c>
      <c r="L69" s="46">
        <v>17930</v>
      </c>
      <c r="M69" s="46">
        <v>9880</v>
      </c>
      <c r="N69" s="52" t="s">
        <v>241</v>
      </c>
      <c r="O69" s="52" t="s">
        <v>241</v>
      </c>
    </row>
    <row r="70" spans="1:96" x14ac:dyDescent="0.25">
      <c r="B70" s="45" t="s">
        <v>113</v>
      </c>
      <c r="C70" s="46">
        <v>38120</v>
      </c>
      <c r="D70" s="46">
        <v>24220</v>
      </c>
      <c r="E70" s="46">
        <v>23090</v>
      </c>
      <c r="F70" s="46">
        <v>25700</v>
      </c>
      <c r="G70" s="46">
        <v>19550</v>
      </c>
      <c r="H70" s="46">
        <v>21260</v>
      </c>
      <c r="I70" s="46">
        <v>23880</v>
      </c>
      <c r="J70" s="46">
        <v>36170</v>
      </c>
      <c r="K70" s="46">
        <v>16500</v>
      </c>
      <c r="L70" s="46">
        <v>19140</v>
      </c>
      <c r="M70" s="46">
        <v>11980</v>
      </c>
      <c r="N70" s="52" t="s">
        <v>241</v>
      </c>
      <c r="O70" s="52" t="s">
        <v>241</v>
      </c>
    </row>
    <row r="71" spans="1:96" x14ac:dyDescent="0.25">
      <c r="B71" s="45" t="s">
        <v>114</v>
      </c>
      <c r="C71" s="46">
        <v>40590</v>
      </c>
      <c r="D71" s="46">
        <v>26800</v>
      </c>
      <c r="E71" s="46">
        <v>24530</v>
      </c>
      <c r="F71" s="46">
        <v>27920</v>
      </c>
      <c r="G71" s="46">
        <v>20900</v>
      </c>
      <c r="H71" s="46">
        <v>22790</v>
      </c>
      <c r="I71" s="46">
        <v>26090</v>
      </c>
      <c r="J71" s="46">
        <v>40560</v>
      </c>
      <c r="K71" s="46">
        <v>19700</v>
      </c>
      <c r="L71" s="46">
        <v>20500</v>
      </c>
      <c r="M71" s="46">
        <v>14090</v>
      </c>
      <c r="N71" s="52" t="s">
        <v>241</v>
      </c>
      <c r="O71" s="52" t="s">
        <v>241</v>
      </c>
    </row>
    <row r="72" spans="1:96" x14ac:dyDescent="0.25">
      <c r="B72" s="45" t="s">
        <v>115</v>
      </c>
      <c r="C72" s="46">
        <v>44830</v>
      </c>
      <c r="D72" s="46">
        <v>30350</v>
      </c>
      <c r="E72" s="46">
        <v>26670</v>
      </c>
      <c r="F72" s="46">
        <v>31170</v>
      </c>
      <c r="G72" s="46">
        <v>22930</v>
      </c>
      <c r="H72" s="46">
        <v>25030</v>
      </c>
      <c r="I72" s="46">
        <v>29100</v>
      </c>
      <c r="J72" s="46">
        <v>45660</v>
      </c>
      <c r="K72" s="46">
        <v>23030</v>
      </c>
      <c r="L72" s="46">
        <v>22550</v>
      </c>
      <c r="M72" s="46">
        <v>16610</v>
      </c>
      <c r="N72" s="52" t="s">
        <v>241</v>
      </c>
      <c r="O72" s="52" t="s">
        <v>241</v>
      </c>
    </row>
    <row r="73" spans="1:96" s="15" customFormat="1" x14ac:dyDescent="0.25">
      <c r="A73" s="1"/>
      <c r="B73" s="47" t="s">
        <v>218</v>
      </c>
      <c r="C73" s="48">
        <v>31940</v>
      </c>
      <c r="D73" s="48">
        <v>19490</v>
      </c>
      <c r="E73" s="48">
        <v>18850</v>
      </c>
      <c r="F73" s="48">
        <v>21320</v>
      </c>
      <c r="G73" s="48">
        <v>14670</v>
      </c>
      <c r="H73" s="48">
        <v>17770</v>
      </c>
      <c r="I73" s="48">
        <v>19630</v>
      </c>
      <c r="J73" s="48">
        <v>24400</v>
      </c>
      <c r="K73" s="48">
        <v>10330</v>
      </c>
      <c r="L73" s="48">
        <v>14890</v>
      </c>
      <c r="M73" s="48">
        <v>8420</v>
      </c>
      <c r="N73" s="53" t="s">
        <v>241</v>
      </c>
      <c r="O73" s="53" t="s">
        <v>241</v>
      </c>
    </row>
    <row r="74" spans="1:96" s="11" customFormat="1" ht="13.5" customHeight="1" x14ac:dyDescent="0.25">
      <c r="A74" s="1"/>
      <c r="B74" s="47" t="s">
        <v>221</v>
      </c>
      <c r="C74" s="47">
        <v>2.8071383844708828</v>
      </c>
      <c r="D74" s="47">
        <v>4.6836419753086416</v>
      </c>
      <c r="E74" s="47">
        <v>3.4148527528809218</v>
      </c>
      <c r="F74" s="47">
        <v>3.3552206673842844</v>
      </c>
      <c r="G74" s="47">
        <v>8.160142348754448</v>
      </c>
      <c r="H74" s="47">
        <v>3.5808297567954219</v>
      </c>
      <c r="I74" s="47">
        <v>3.7403598971722367</v>
      </c>
      <c r="J74" s="47">
        <v>19.184873949579831</v>
      </c>
      <c r="K74" s="47">
        <v>29.90909090909091</v>
      </c>
      <c r="L74" s="47">
        <v>6.4798850574712645</v>
      </c>
      <c r="M74" s="47">
        <v>15.669811320754716</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1.3290839015713014</v>
      </c>
      <c r="D75" s="47">
        <v>1.4943377646479568</v>
      </c>
      <c r="E75" s="47">
        <v>1.3202970297029704</v>
      </c>
      <c r="F75" s="47">
        <v>1.3983849259757739</v>
      </c>
      <c r="G75" s="47">
        <v>1.3568047337278106</v>
      </c>
      <c r="H75" s="47">
        <v>1.3236382866208356</v>
      </c>
      <c r="I75" s="47">
        <v>1.4448857994041708</v>
      </c>
      <c r="J75" s="47">
        <v>2.0567567567567568</v>
      </c>
      <c r="K75" s="47">
        <v>2.9151898734177215</v>
      </c>
      <c r="L75" s="47">
        <v>1.3502994011976048</v>
      </c>
      <c r="M75" s="47">
        <v>2.1599479843953184</v>
      </c>
      <c r="N75" s="54" t="s">
        <v>241</v>
      </c>
      <c r="O75" s="54" t="s">
        <v>241</v>
      </c>
    </row>
    <row r="76" spans="1:96" s="14" customFormat="1" x14ac:dyDescent="0.25">
      <c r="A76" s="1"/>
      <c r="B76" s="49" t="s">
        <v>49</v>
      </c>
      <c r="C76" s="49">
        <v>2.1120851596743897</v>
      </c>
      <c r="D76" s="49">
        <v>3.1342592592592591</v>
      </c>
      <c r="E76" s="49">
        <v>2.586427656850192</v>
      </c>
      <c r="F76" s="49">
        <v>2.3993541442411197</v>
      </c>
      <c r="G76" s="49">
        <v>6.0142348754448403</v>
      </c>
      <c r="H76" s="49">
        <v>2.7052932761087267</v>
      </c>
      <c r="I76" s="49">
        <v>2.5886889460154241</v>
      </c>
      <c r="J76" s="49">
        <v>9.3277310924369754</v>
      </c>
      <c r="K76" s="49">
        <v>10.25974025974026</v>
      </c>
      <c r="L76" s="49">
        <v>4.7988505747126435</v>
      </c>
      <c r="M76" s="49">
        <v>7.2547169811320753</v>
      </c>
      <c r="N76" s="55" t="s">
        <v>241</v>
      </c>
      <c r="O76" s="55" t="s">
        <v>241</v>
      </c>
    </row>
    <row r="77" spans="1:96" s="14" customFormat="1" x14ac:dyDescent="0.25">
      <c r="A77" s="1"/>
      <c r="B77" s="18"/>
      <c r="C77" s="13"/>
      <c r="D77" s="13"/>
      <c r="E77" s="13"/>
      <c r="F77" s="13"/>
      <c r="G77" s="13"/>
      <c r="H77" s="13"/>
      <c r="I77" s="13"/>
      <c r="J77" s="13"/>
      <c r="K77" s="13"/>
      <c r="L77" s="13"/>
      <c r="M77" s="13"/>
      <c r="N77" s="1"/>
      <c r="O77" s="1"/>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228</v>
      </c>
    </row>
    <row r="84" spans="1:15" x14ac:dyDescent="0.25">
      <c r="B84" s="7" t="s">
        <v>55</v>
      </c>
    </row>
    <row r="85" spans="1:15" x14ac:dyDescent="0.25">
      <c r="B85" s="7" t="s">
        <v>42</v>
      </c>
    </row>
    <row r="86" spans="1:15" x14ac:dyDescent="0.25">
      <c r="B86" s="7"/>
    </row>
    <row r="87" spans="1:15" x14ac:dyDescent="0.25">
      <c r="B87" s="27" t="s">
        <v>190</v>
      </c>
    </row>
    <row r="89" spans="1:15" x14ac:dyDescent="0.25">
      <c r="B89" s="25"/>
      <c r="C89" s="95" t="s">
        <v>124</v>
      </c>
      <c r="D89" s="95"/>
      <c r="E89" s="95"/>
      <c r="F89" s="95"/>
      <c r="G89" s="95"/>
      <c r="H89" s="95"/>
      <c r="I89" s="95"/>
      <c r="J89" s="95"/>
      <c r="K89" s="95"/>
      <c r="L89" s="95"/>
      <c r="M89" s="95"/>
      <c r="N89" s="95"/>
      <c r="O89" s="95"/>
    </row>
    <row r="90" spans="1:15" ht="26.25"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ht="32.25"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0.34</v>
      </c>
      <c r="D92" s="62">
        <v>0.18</v>
      </c>
      <c r="E92" s="62">
        <v>0.24</v>
      </c>
      <c r="F92" s="62">
        <v>0.32</v>
      </c>
      <c r="G92" s="62">
        <v>0.08</v>
      </c>
      <c r="H92" s="62">
        <v>0.21</v>
      </c>
      <c r="I92" s="62">
        <v>0.22</v>
      </c>
      <c r="J92" s="62">
        <v>6.1539999999999997E-2</v>
      </c>
      <c r="K92" s="62">
        <v>0.02</v>
      </c>
      <c r="L92" s="62">
        <v>0.09</v>
      </c>
      <c r="M92" s="63" t="s">
        <v>241</v>
      </c>
      <c r="N92" s="63">
        <v>0.03</v>
      </c>
      <c r="O92" s="63" t="s">
        <v>241</v>
      </c>
    </row>
    <row r="93" spans="1:15" x14ac:dyDescent="0.25">
      <c r="B93" s="64" t="s">
        <v>109</v>
      </c>
      <c r="C93" s="64">
        <v>0.68</v>
      </c>
      <c r="D93" s="64">
        <v>0.44</v>
      </c>
      <c r="E93" s="64">
        <v>0.47</v>
      </c>
      <c r="F93" s="64">
        <v>0.61</v>
      </c>
      <c r="G93" s="64">
        <v>0.23</v>
      </c>
      <c r="H93" s="64">
        <v>0.54</v>
      </c>
      <c r="I93" s="64">
        <v>0.43</v>
      </c>
      <c r="J93" s="64">
        <v>0.103718</v>
      </c>
      <c r="K93" s="64">
        <v>0.04</v>
      </c>
      <c r="L93" s="64">
        <v>0.31</v>
      </c>
      <c r="M93" s="65" t="s">
        <v>241</v>
      </c>
      <c r="N93" s="65">
        <v>0.09</v>
      </c>
      <c r="O93" s="65" t="s">
        <v>241</v>
      </c>
    </row>
    <row r="94" spans="1:15" x14ac:dyDescent="0.25">
      <c r="B94" s="64" t="s">
        <v>110</v>
      </c>
      <c r="C94" s="64">
        <v>0.91</v>
      </c>
      <c r="D94" s="64">
        <v>0.66</v>
      </c>
      <c r="E94" s="64">
        <v>0.67</v>
      </c>
      <c r="F94" s="64">
        <v>0.8</v>
      </c>
      <c r="G94" s="64">
        <v>0.43</v>
      </c>
      <c r="H94" s="64">
        <v>0.8</v>
      </c>
      <c r="I94" s="64">
        <v>0.63</v>
      </c>
      <c r="J94" s="64">
        <v>0.17160600000000001</v>
      </c>
      <c r="K94" s="64">
        <v>7.0000000000000007E-2</v>
      </c>
      <c r="L94" s="64">
        <v>0.55000000000000004</v>
      </c>
      <c r="M94" s="65" t="s">
        <v>241</v>
      </c>
      <c r="N94" s="65">
        <v>0.18</v>
      </c>
      <c r="O94" s="65" t="s">
        <v>241</v>
      </c>
    </row>
    <row r="95" spans="1:15" x14ac:dyDescent="0.25">
      <c r="B95" s="64" t="s">
        <v>111</v>
      </c>
      <c r="C95" s="64">
        <v>0.98</v>
      </c>
      <c r="D95" s="64">
        <v>0.8</v>
      </c>
      <c r="E95" s="64">
        <v>0.81</v>
      </c>
      <c r="F95" s="64">
        <v>0.9</v>
      </c>
      <c r="G95" s="64">
        <v>0.66</v>
      </c>
      <c r="H95" s="64">
        <v>0.95</v>
      </c>
      <c r="I95" s="64">
        <v>0.8</v>
      </c>
      <c r="J95" s="64">
        <v>0.456542</v>
      </c>
      <c r="K95" s="64">
        <v>0.12</v>
      </c>
      <c r="L95" s="64">
        <v>0.75</v>
      </c>
      <c r="M95" s="65" t="s">
        <v>241</v>
      </c>
      <c r="N95" s="65">
        <v>0.31</v>
      </c>
      <c r="O95" s="65" t="s">
        <v>241</v>
      </c>
    </row>
    <row r="96" spans="1:15" ht="17.25" x14ac:dyDescent="0.25">
      <c r="B96" s="66" t="s">
        <v>220</v>
      </c>
      <c r="C96" s="66">
        <v>1</v>
      </c>
      <c r="D96" s="66">
        <v>0.9</v>
      </c>
      <c r="E96" s="66">
        <v>0.92</v>
      </c>
      <c r="F96" s="66">
        <v>0.97</v>
      </c>
      <c r="G96" s="66">
        <v>0.85</v>
      </c>
      <c r="H96" s="66">
        <v>0.99</v>
      </c>
      <c r="I96" s="66">
        <v>0.89</v>
      </c>
      <c r="J96" s="66">
        <v>0.77417999999999998</v>
      </c>
      <c r="K96" s="66">
        <v>0.21</v>
      </c>
      <c r="L96" s="66">
        <v>0.87</v>
      </c>
      <c r="M96" s="67" t="s">
        <v>241</v>
      </c>
      <c r="N96" s="67">
        <v>0.46</v>
      </c>
      <c r="O96" s="67" t="s">
        <v>241</v>
      </c>
    </row>
    <row r="97" spans="1:15" x14ac:dyDescent="0.25">
      <c r="B97" s="64" t="s">
        <v>112</v>
      </c>
      <c r="C97" s="64">
        <v>1</v>
      </c>
      <c r="D97" s="64">
        <v>0.98</v>
      </c>
      <c r="E97" s="64">
        <v>0.97</v>
      </c>
      <c r="F97" s="64">
        <v>1</v>
      </c>
      <c r="G97" s="64">
        <v>0.95</v>
      </c>
      <c r="H97" s="64">
        <v>1</v>
      </c>
      <c r="I97" s="64">
        <v>0.96</v>
      </c>
      <c r="J97" s="64">
        <v>0.94835000000000003</v>
      </c>
      <c r="K97" s="64">
        <v>0.48</v>
      </c>
      <c r="L97" s="64">
        <v>0.96</v>
      </c>
      <c r="M97" s="65" t="s">
        <v>241</v>
      </c>
      <c r="N97" s="65">
        <v>0.61</v>
      </c>
      <c r="O97" s="65" t="s">
        <v>241</v>
      </c>
    </row>
    <row r="98" spans="1:15" x14ac:dyDescent="0.25">
      <c r="B98" s="64" t="s">
        <v>113</v>
      </c>
      <c r="C98" s="64">
        <v>1</v>
      </c>
      <c r="D98" s="64">
        <v>1</v>
      </c>
      <c r="E98" s="64">
        <v>1</v>
      </c>
      <c r="F98" s="64">
        <v>1</v>
      </c>
      <c r="G98" s="64">
        <v>1</v>
      </c>
      <c r="H98" s="64">
        <v>1</v>
      </c>
      <c r="I98" s="64">
        <v>1</v>
      </c>
      <c r="J98" s="64">
        <v>0.98895500000000003</v>
      </c>
      <c r="K98" s="64">
        <v>0.79</v>
      </c>
      <c r="L98" s="64">
        <v>1</v>
      </c>
      <c r="M98" s="65" t="s">
        <v>241</v>
      </c>
      <c r="N98" s="65">
        <v>0.73</v>
      </c>
      <c r="O98" s="65" t="s">
        <v>241</v>
      </c>
    </row>
    <row r="99" spans="1:15" x14ac:dyDescent="0.25">
      <c r="B99" s="64" t="s">
        <v>114</v>
      </c>
      <c r="C99" s="64">
        <v>1</v>
      </c>
      <c r="D99" s="64">
        <v>1</v>
      </c>
      <c r="E99" s="64">
        <v>1</v>
      </c>
      <c r="F99" s="64">
        <v>1</v>
      </c>
      <c r="G99" s="64">
        <v>1</v>
      </c>
      <c r="H99" s="64">
        <v>1</v>
      </c>
      <c r="I99" s="64">
        <v>1</v>
      </c>
      <c r="J99" s="64">
        <v>1</v>
      </c>
      <c r="K99" s="64">
        <v>0.97</v>
      </c>
      <c r="L99" s="64">
        <v>1</v>
      </c>
      <c r="M99" s="65" t="s">
        <v>241</v>
      </c>
      <c r="N99" s="65">
        <v>0.82</v>
      </c>
      <c r="O99" s="65" t="s">
        <v>241</v>
      </c>
    </row>
    <row r="100" spans="1:15" x14ac:dyDescent="0.25">
      <c r="B100" s="64" t="s">
        <v>115</v>
      </c>
      <c r="C100" s="64">
        <v>1</v>
      </c>
      <c r="D100" s="64">
        <v>1</v>
      </c>
      <c r="E100" s="64">
        <v>1</v>
      </c>
      <c r="F100" s="64">
        <v>1</v>
      </c>
      <c r="G100" s="64">
        <v>1</v>
      </c>
      <c r="H100" s="64">
        <v>1</v>
      </c>
      <c r="I100" s="64">
        <v>1</v>
      </c>
      <c r="J100" s="64">
        <v>1</v>
      </c>
      <c r="K100" s="64">
        <v>1</v>
      </c>
      <c r="L100" s="64">
        <v>1</v>
      </c>
      <c r="M100" s="65" t="s">
        <v>241</v>
      </c>
      <c r="N100" s="65">
        <v>0.94</v>
      </c>
      <c r="O100" s="65" t="s">
        <v>241</v>
      </c>
    </row>
    <row r="101" spans="1:15" x14ac:dyDescent="0.25">
      <c r="B101" s="68" t="s">
        <v>43</v>
      </c>
      <c r="C101" s="68">
        <v>0.85</v>
      </c>
      <c r="D101" s="68">
        <v>0.75</v>
      </c>
      <c r="E101" s="68">
        <v>0.76</v>
      </c>
      <c r="F101" s="68">
        <v>0.81</v>
      </c>
      <c r="G101" s="68">
        <v>0.67</v>
      </c>
      <c r="H101" s="68">
        <v>0.8</v>
      </c>
      <c r="I101" s="68">
        <v>0.74</v>
      </c>
      <c r="J101" s="68">
        <v>0.60020310344827599</v>
      </c>
      <c r="K101" s="68">
        <v>0.42</v>
      </c>
      <c r="L101" s="68">
        <v>0.7</v>
      </c>
      <c r="M101" s="69" t="s">
        <v>241</v>
      </c>
      <c r="N101" s="69">
        <v>0.47</v>
      </c>
      <c r="O101" s="69" t="s">
        <v>241</v>
      </c>
    </row>
    <row r="103" spans="1:15" customFormat="1" ht="15.7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157</v>
      </c>
    </row>
    <row r="108" spans="1:15" x14ac:dyDescent="0.25">
      <c r="B108" s="7" t="s">
        <v>55</v>
      </c>
    </row>
    <row r="109" spans="1:15" x14ac:dyDescent="0.25">
      <c r="B109" s="7" t="s">
        <v>42</v>
      </c>
    </row>
  </sheetData>
  <mergeCells count="41">
    <mergeCell ref="F90:F91"/>
    <mergeCell ref="H62:H63"/>
    <mergeCell ref="I62:I63"/>
    <mergeCell ref="J62:J63"/>
    <mergeCell ref="K62:K63"/>
    <mergeCell ref="H90:H91"/>
    <mergeCell ref="I90:I91"/>
    <mergeCell ref="J90:J91"/>
    <mergeCell ref="K90:K91"/>
    <mergeCell ref="K34:K35"/>
    <mergeCell ref="L90:L91"/>
    <mergeCell ref="M90:O90"/>
    <mergeCell ref="B51:O51"/>
    <mergeCell ref="B78:M78"/>
    <mergeCell ref="L62:L63"/>
    <mergeCell ref="C62:C63"/>
    <mergeCell ref="D62:D63"/>
    <mergeCell ref="E62:E63"/>
    <mergeCell ref="F62:F63"/>
    <mergeCell ref="G62:G63"/>
    <mergeCell ref="M62:O62"/>
    <mergeCell ref="C61:O61"/>
    <mergeCell ref="C90:C91"/>
    <mergeCell ref="D90:D91"/>
    <mergeCell ref="E90:E91"/>
    <mergeCell ref="L34:L35"/>
    <mergeCell ref="G90:G91"/>
    <mergeCell ref="B104:O104"/>
    <mergeCell ref="C5:M5"/>
    <mergeCell ref="C33:O33"/>
    <mergeCell ref="M34:O34"/>
    <mergeCell ref="B79:K79"/>
    <mergeCell ref="C89:O89"/>
    <mergeCell ref="C34:C35"/>
    <mergeCell ref="D34:D35"/>
    <mergeCell ref="E34:E35"/>
    <mergeCell ref="F34:F35"/>
    <mergeCell ref="G34:G35"/>
    <mergeCell ref="H34:H35"/>
    <mergeCell ref="I34:I35"/>
    <mergeCell ref="J34:J35"/>
  </mergeCells>
  <hyperlinks>
    <hyperlink ref="B1" location="Sommaire!A1" display="Sommaire" xr:uid="{577E50F6-3DD8-45EB-B3FF-F34F0CDD8A38}"/>
  </hyperlinks>
  <pageMargins left="0.7" right="0.7" top="1.14375" bottom="1.14375" header="0.511811023622047" footer="0.511811023622047"/>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842D4-4E22-4AE4-9C51-5C775774FDC7}">
  <dimension ref="A1:CR109"/>
  <sheetViews>
    <sheetView showGridLines="0" topLeftCell="C88" zoomScale="80" zoomScaleNormal="80" workbookViewId="0">
      <selection activeCell="J92" sqref="J92:J101"/>
    </sheetView>
  </sheetViews>
  <sheetFormatPr baseColWidth="10" defaultColWidth="11.28515625" defaultRowHeight="15" x14ac:dyDescent="0.25"/>
  <cols>
    <col min="1" max="1" width="4.42578125" style="1" customWidth="1"/>
    <col min="2" max="2" width="33.85546875" style="1" customWidth="1"/>
    <col min="3" max="13" width="27.140625" style="1" customWidth="1"/>
    <col min="14" max="14" width="27.7109375" style="1" customWidth="1"/>
    <col min="15" max="15" width="29.7109375" style="1" customWidth="1"/>
    <col min="16" max="16384" width="11.28515625" style="1"/>
  </cols>
  <sheetData>
    <row r="1" spans="1:13" x14ac:dyDescent="0.25">
      <c r="B1" s="5" t="s">
        <v>7</v>
      </c>
    </row>
    <row r="2" spans="1:13" x14ac:dyDescent="0.25">
      <c r="B2" s="5"/>
    </row>
    <row r="3" spans="1:13" x14ac:dyDescent="0.25">
      <c r="B3" s="27" t="s">
        <v>87</v>
      </c>
    </row>
    <row r="4" spans="1:13" x14ac:dyDescent="0.25">
      <c r="B4" s="7"/>
    </row>
    <row r="5" spans="1:13" x14ac:dyDescent="0.25">
      <c r="B5" s="25"/>
      <c r="C5" s="93" t="s">
        <v>124</v>
      </c>
      <c r="D5" s="93"/>
      <c r="E5" s="93"/>
      <c r="F5" s="93"/>
      <c r="G5" s="93"/>
      <c r="H5" s="93"/>
      <c r="I5" s="93"/>
      <c r="J5" s="93"/>
      <c r="K5" s="93"/>
      <c r="L5" s="93"/>
      <c r="M5" s="94"/>
    </row>
    <row r="6" spans="1:13" ht="54.75" customHeight="1" x14ac:dyDescent="0.25">
      <c r="B6" s="26"/>
      <c r="C6" s="61" t="s">
        <v>210</v>
      </c>
      <c r="D6" s="61" t="s">
        <v>125</v>
      </c>
      <c r="E6" s="61" t="s">
        <v>126</v>
      </c>
      <c r="F6" s="61" t="s">
        <v>127</v>
      </c>
      <c r="G6" s="61" t="s">
        <v>128</v>
      </c>
      <c r="H6" s="61" t="s">
        <v>129</v>
      </c>
      <c r="I6" s="61" t="s">
        <v>130</v>
      </c>
      <c r="J6" s="61" t="s">
        <v>211</v>
      </c>
      <c r="K6" s="61" t="s">
        <v>206</v>
      </c>
      <c r="L6" s="61" t="s">
        <v>131</v>
      </c>
      <c r="M6" s="61" t="s">
        <v>133</v>
      </c>
    </row>
    <row r="7" spans="1:13" ht="17.25" x14ac:dyDescent="0.25">
      <c r="B7" s="43" t="s">
        <v>116</v>
      </c>
      <c r="C7" s="44">
        <v>1970</v>
      </c>
      <c r="D7" s="44">
        <v>1480</v>
      </c>
      <c r="E7" s="44">
        <v>1520</v>
      </c>
      <c r="F7" s="44">
        <v>1570</v>
      </c>
      <c r="G7" s="44">
        <v>1400</v>
      </c>
      <c r="H7" s="44">
        <v>1440</v>
      </c>
      <c r="I7" s="44">
        <v>1510</v>
      </c>
      <c r="J7" s="44">
        <v>1480</v>
      </c>
      <c r="K7" s="44">
        <v>1290</v>
      </c>
      <c r="L7" s="44">
        <v>1380</v>
      </c>
      <c r="M7" s="44">
        <v>1230</v>
      </c>
    </row>
    <row r="8" spans="1:13" x14ac:dyDescent="0.25">
      <c r="B8" s="45" t="s">
        <v>109</v>
      </c>
      <c r="C8" s="46">
        <v>2360</v>
      </c>
      <c r="D8" s="46">
        <v>1650</v>
      </c>
      <c r="E8" s="46">
        <v>1630</v>
      </c>
      <c r="F8" s="46">
        <v>1720</v>
      </c>
      <c r="G8" s="46">
        <v>1490</v>
      </c>
      <c r="H8" s="46">
        <v>1540</v>
      </c>
      <c r="I8" s="46">
        <v>1630</v>
      </c>
      <c r="J8" s="46">
        <v>1570</v>
      </c>
      <c r="K8" s="46">
        <v>1360</v>
      </c>
      <c r="L8" s="46">
        <v>1470</v>
      </c>
      <c r="M8" s="46">
        <v>1270</v>
      </c>
    </row>
    <row r="9" spans="1:13" x14ac:dyDescent="0.25">
      <c r="B9" s="45" t="s">
        <v>110</v>
      </c>
      <c r="C9" s="46">
        <v>2600</v>
      </c>
      <c r="D9" s="46">
        <v>1770</v>
      </c>
      <c r="E9" s="46">
        <v>1720</v>
      </c>
      <c r="F9" s="46">
        <v>1850</v>
      </c>
      <c r="G9" s="46">
        <v>1560</v>
      </c>
      <c r="H9" s="46">
        <v>1620</v>
      </c>
      <c r="I9" s="46">
        <v>1700</v>
      </c>
      <c r="J9" s="46">
        <v>1670</v>
      </c>
      <c r="K9" s="46">
        <v>1440</v>
      </c>
      <c r="L9" s="46">
        <v>1550</v>
      </c>
      <c r="M9" s="46">
        <v>1320</v>
      </c>
    </row>
    <row r="10" spans="1:13" x14ac:dyDescent="0.25">
      <c r="B10" s="45" t="s">
        <v>111</v>
      </c>
      <c r="C10" s="46">
        <v>2800</v>
      </c>
      <c r="D10" s="46">
        <v>1880</v>
      </c>
      <c r="E10" s="46">
        <v>1820</v>
      </c>
      <c r="F10" s="46">
        <v>1950</v>
      </c>
      <c r="G10" s="46">
        <v>1620</v>
      </c>
      <c r="H10" s="46">
        <v>1700</v>
      </c>
      <c r="I10" s="46">
        <v>1790</v>
      </c>
      <c r="J10" s="46">
        <v>1790</v>
      </c>
      <c r="K10" s="46">
        <v>1520</v>
      </c>
      <c r="L10" s="46">
        <v>1610</v>
      </c>
      <c r="M10" s="46">
        <v>1360</v>
      </c>
    </row>
    <row r="11" spans="1:13" ht="17.25" x14ac:dyDescent="0.25">
      <c r="A11" s="8"/>
      <c r="B11" s="47" t="s">
        <v>117</v>
      </c>
      <c r="C11" s="48">
        <v>2980</v>
      </c>
      <c r="D11" s="48">
        <v>2000</v>
      </c>
      <c r="E11" s="48">
        <v>1880</v>
      </c>
      <c r="F11" s="48">
        <v>2070</v>
      </c>
      <c r="G11" s="48">
        <v>1670</v>
      </c>
      <c r="H11" s="48">
        <v>1780</v>
      </c>
      <c r="I11" s="48">
        <v>1890</v>
      </c>
      <c r="J11" s="48">
        <v>1970</v>
      </c>
      <c r="K11" s="48">
        <v>1610</v>
      </c>
      <c r="L11" s="48">
        <v>1670</v>
      </c>
      <c r="M11" s="48">
        <v>1410</v>
      </c>
    </row>
    <row r="12" spans="1:13" x14ac:dyDescent="0.25">
      <c r="B12" s="45" t="s">
        <v>112</v>
      </c>
      <c r="C12" s="46">
        <v>3170</v>
      </c>
      <c r="D12" s="46">
        <v>2110</v>
      </c>
      <c r="E12" s="46">
        <v>1980</v>
      </c>
      <c r="F12" s="46">
        <v>2200</v>
      </c>
      <c r="G12" s="46">
        <v>1740</v>
      </c>
      <c r="H12" s="46">
        <v>1870</v>
      </c>
      <c r="I12" s="46">
        <v>1990</v>
      </c>
      <c r="J12" s="46">
        <v>2370</v>
      </c>
      <c r="K12" s="46">
        <v>1700</v>
      </c>
      <c r="L12" s="46">
        <v>1750</v>
      </c>
      <c r="M12" s="46">
        <v>1470</v>
      </c>
    </row>
    <row r="13" spans="1:13" x14ac:dyDescent="0.25">
      <c r="B13" s="45" t="s">
        <v>113</v>
      </c>
      <c r="C13" s="46">
        <v>3370</v>
      </c>
      <c r="D13" s="46">
        <v>2290</v>
      </c>
      <c r="E13" s="46">
        <v>2090</v>
      </c>
      <c r="F13" s="46">
        <v>2350</v>
      </c>
      <c r="G13" s="46">
        <v>1820</v>
      </c>
      <c r="H13" s="46">
        <v>1970</v>
      </c>
      <c r="I13" s="46">
        <v>2140</v>
      </c>
      <c r="J13" s="46">
        <v>2730</v>
      </c>
      <c r="K13" s="46">
        <v>1810</v>
      </c>
      <c r="L13" s="46">
        <v>1820</v>
      </c>
      <c r="M13" s="46">
        <v>1530</v>
      </c>
    </row>
    <row r="14" spans="1:13" x14ac:dyDescent="0.25">
      <c r="B14" s="45" t="s">
        <v>114</v>
      </c>
      <c r="C14" s="46">
        <v>3630</v>
      </c>
      <c r="D14" s="46">
        <v>2490</v>
      </c>
      <c r="E14" s="46">
        <v>2220</v>
      </c>
      <c r="F14" s="46">
        <v>2530</v>
      </c>
      <c r="G14" s="46">
        <v>1920</v>
      </c>
      <c r="H14" s="46">
        <v>2080</v>
      </c>
      <c r="I14" s="46">
        <v>2350</v>
      </c>
      <c r="J14" s="46">
        <v>3270</v>
      </c>
      <c r="K14" s="46">
        <v>1940</v>
      </c>
      <c r="L14" s="46">
        <v>1920</v>
      </c>
      <c r="M14" s="46">
        <v>1610</v>
      </c>
    </row>
    <row r="15" spans="1:13" x14ac:dyDescent="0.25">
      <c r="B15" s="45" t="s">
        <v>115</v>
      </c>
      <c r="C15" s="46">
        <v>4120</v>
      </c>
      <c r="D15" s="46">
        <v>2770</v>
      </c>
      <c r="E15" s="46">
        <v>2420</v>
      </c>
      <c r="F15" s="46">
        <v>2760</v>
      </c>
      <c r="G15" s="46">
        <v>2080</v>
      </c>
      <c r="H15" s="46">
        <v>2250</v>
      </c>
      <c r="I15" s="46">
        <v>2580</v>
      </c>
      <c r="J15" s="46">
        <v>3910</v>
      </c>
      <c r="K15" s="46">
        <v>2130</v>
      </c>
      <c r="L15" s="46">
        <v>2080</v>
      </c>
      <c r="M15" s="46">
        <v>1730</v>
      </c>
    </row>
    <row r="16" spans="1:13" x14ac:dyDescent="0.25">
      <c r="A16" s="8"/>
      <c r="B16" s="47" t="s">
        <v>43</v>
      </c>
      <c r="C16" s="48">
        <v>3010</v>
      </c>
      <c r="D16" s="48">
        <v>2060</v>
      </c>
      <c r="E16" s="48">
        <v>1930</v>
      </c>
      <c r="F16" s="48">
        <v>2120</v>
      </c>
      <c r="G16" s="48">
        <v>1710</v>
      </c>
      <c r="H16" s="48">
        <v>1810</v>
      </c>
      <c r="I16" s="48">
        <v>1970</v>
      </c>
      <c r="J16" s="48">
        <v>2410</v>
      </c>
      <c r="K16" s="48">
        <v>1660</v>
      </c>
      <c r="L16" s="48">
        <v>1700</v>
      </c>
      <c r="M16" s="48">
        <v>1450</v>
      </c>
    </row>
    <row r="17" spans="1:96" s="11" customFormat="1" ht="13.5" customHeight="1" x14ac:dyDescent="0.25">
      <c r="B17" s="47" t="s">
        <v>118</v>
      </c>
      <c r="C17" s="47">
        <v>2.0913705583756346</v>
      </c>
      <c r="D17" s="47">
        <v>1.8716216216216217</v>
      </c>
      <c r="E17" s="47">
        <v>1.5921052631578947</v>
      </c>
      <c r="F17" s="47">
        <v>1.7579617834394905</v>
      </c>
      <c r="G17" s="47">
        <v>1.4857142857142858</v>
      </c>
      <c r="H17" s="47">
        <v>1.5625</v>
      </c>
      <c r="I17" s="47">
        <v>1.7086092715231789</v>
      </c>
      <c r="J17" s="47">
        <v>2.6418918918918921</v>
      </c>
      <c r="K17" s="47">
        <v>1.6511627906976745</v>
      </c>
      <c r="L17" s="47">
        <v>1.5072463768115942</v>
      </c>
      <c r="M17" s="47">
        <v>1.4065040650406504</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row>
    <row r="18" spans="1:96" s="14" customFormat="1" x14ac:dyDescent="0.25">
      <c r="A18" s="12"/>
      <c r="B18" s="47" t="s">
        <v>48</v>
      </c>
      <c r="C18" s="47">
        <v>1.3825503355704698</v>
      </c>
      <c r="D18" s="47">
        <v>1.385</v>
      </c>
      <c r="E18" s="47">
        <v>1.2872340425531914</v>
      </c>
      <c r="F18" s="47">
        <v>1.3333333333333333</v>
      </c>
      <c r="G18" s="47">
        <v>1.2455089820359282</v>
      </c>
      <c r="H18" s="47">
        <v>1.2640449438202248</v>
      </c>
      <c r="I18" s="47">
        <v>1.3650793650793651</v>
      </c>
      <c r="J18" s="47">
        <v>1.984771573604061</v>
      </c>
      <c r="K18" s="47">
        <v>1.3229813664596273</v>
      </c>
      <c r="L18" s="47">
        <v>1.2455089820359282</v>
      </c>
      <c r="M18" s="47">
        <v>1.2269503546099292</v>
      </c>
    </row>
    <row r="19" spans="1:96" s="14" customFormat="1" x14ac:dyDescent="0.25">
      <c r="A19" s="12"/>
      <c r="B19" s="49" t="s">
        <v>49</v>
      </c>
      <c r="C19" s="49">
        <v>1.5126903553299493</v>
      </c>
      <c r="D19" s="49">
        <v>1.3513513513513513</v>
      </c>
      <c r="E19" s="49">
        <v>1.236842105263158</v>
      </c>
      <c r="F19" s="49">
        <v>1.3184713375796178</v>
      </c>
      <c r="G19" s="49">
        <v>1.1928571428571428</v>
      </c>
      <c r="H19" s="49">
        <v>1.2361111111111112</v>
      </c>
      <c r="I19" s="49">
        <v>1.2516556291390728</v>
      </c>
      <c r="J19" s="49">
        <v>1.3310810810810811</v>
      </c>
      <c r="K19" s="49">
        <v>1.248062015503876</v>
      </c>
      <c r="L19" s="49">
        <v>1.2101449275362319</v>
      </c>
      <c r="M19" s="49">
        <v>1.1463414634146341</v>
      </c>
    </row>
    <row r="21" spans="1:96" customFormat="1" ht="17.25" customHeight="1" x14ac:dyDescent="0.25">
      <c r="B21" s="16" t="s">
        <v>214</v>
      </c>
    </row>
    <row r="22" spans="1:96" customFormat="1" ht="17.25" customHeight="1" x14ac:dyDescent="0.25">
      <c r="B22" s="16" t="s">
        <v>119</v>
      </c>
    </row>
    <row r="23" spans="1:96" customFormat="1" ht="15.75" customHeight="1" x14ac:dyDescent="0.25">
      <c r="B23" s="28" t="s">
        <v>120</v>
      </c>
    </row>
    <row r="24" spans="1:96" customFormat="1" ht="15.75" customHeight="1" x14ac:dyDescent="0.25">
      <c r="B24" s="28" t="s">
        <v>121</v>
      </c>
    </row>
    <row r="25" spans="1:96" customFormat="1" ht="15.75" customHeight="1" x14ac:dyDescent="0.25">
      <c r="B25" s="16" t="s">
        <v>122</v>
      </c>
    </row>
    <row r="26" spans="1:96" customFormat="1" ht="15.75" customHeight="1" x14ac:dyDescent="0.25">
      <c r="B26" s="16" t="s">
        <v>51</v>
      </c>
    </row>
    <row r="27" spans="1:96" x14ac:dyDescent="0.25">
      <c r="B27" s="7" t="s">
        <v>158</v>
      </c>
    </row>
    <row r="28" spans="1:96" ht="15.75" customHeight="1" x14ac:dyDescent="0.25">
      <c r="B28" s="7" t="s">
        <v>264</v>
      </c>
    </row>
    <row r="29" spans="1:96" x14ac:dyDescent="0.25">
      <c r="B29" s="7" t="s">
        <v>42</v>
      </c>
    </row>
    <row r="31" spans="1:96" x14ac:dyDescent="0.25">
      <c r="B31" s="27" t="s">
        <v>98</v>
      </c>
    </row>
    <row r="32" spans="1:96" x14ac:dyDescent="0.25">
      <c r="B32" s="7"/>
    </row>
    <row r="33" spans="1:96" x14ac:dyDescent="0.25">
      <c r="B33" s="25"/>
      <c r="C33" s="95" t="s">
        <v>124</v>
      </c>
      <c r="D33" s="95"/>
      <c r="E33" s="95"/>
      <c r="F33" s="95"/>
      <c r="G33" s="95"/>
      <c r="H33" s="95"/>
      <c r="I33" s="95"/>
      <c r="J33" s="95"/>
      <c r="K33" s="95"/>
      <c r="L33" s="95"/>
      <c r="M33" s="95"/>
      <c r="N33" s="95"/>
      <c r="O33" s="95"/>
    </row>
    <row r="34" spans="1:96" ht="23.25" customHeight="1" x14ac:dyDescent="0.25">
      <c r="B34" s="26"/>
      <c r="C34" s="97" t="s">
        <v>210</v>
      </c>
      <c r="D34" s="97" t="s">
        <v>125</v>
      </c>
      <c r="E34" s="97" t="s">
        <v>126</v>
      </c>
      <c r="F34" s="97" t="s">
        <v>127</v>
      </c>
      <c r="G34" s="97" t="s">
        <v>128</v>
      </c>
      <c r="H34" s="97" t="s">
        <v>129</v>
      </c>
      <c r="I34" s="97" t="s">
        <v>130</v>
      </c>
      <c r="J34" s="97" t="s">
        <v>211</v>
      </c>
      <c r="K34" s="97" t="s">
        <v>206</v>
      </c>
      <c r="L34" s="97" t="s">
        <v>131</v>
      </c>
      <c r="M34" s="91" t="s">
        <v>212</v>
      </c>
      <c r="N34" s="91"/>
      <c r="O34" s="91"/>
    </row>
    <row r="35" spans="1:96" ht="42.75" customHeight="1" x14ac:dyDescent="0.25">
      <c r="B35" s="26"/>
      <c r="C35" s="98"/>
      <c r="D35" s="98"/>
      <c r="E35" s="98"/>
      <c r="F35" s="98"/>
      <c r="G35" s="98"/>
      <c r="H35" s="98"/>
      <c r="I35" s="98"/>
      <c r="J35" s="98"/>
      <c r="K35" s="98"/>
      <c r="L35" s="98"/>
      <c r="M35" s="50" t="s">
        <v>213</v>
      </c>
      <c r="N35" s="50" t="s">
        <v>216</v>
      </c>
      <c r="O35" s="50" t="s">
        <v>217</v>
      </c>
    </row>
    <row r="36" spans="1:96" ht="17.25" x14ac:dyDescent="0.25">
      <c r="B36" s="43" t="s">
        <v>219</v>
      </c>
      <c r="C36" s="44">
        <v>8350</v>
      </c>
      <c r="D36" s="44">
        <v>3690</v>
      </c>
      <c r="E36" s="44">
        <v>4960</v>
      </c>
      <c r="F36" s="44">
        <v>6650</v>
      </c>
      <c r="G36" s="44">
        <v>1860</v>
      </c>
      <c r="H36" s="44">
        <v>2980</v>
      </c>
      <c r="I36" s="44">
        <v>3690</v>
      </c>
      <c r="J36" s="44">
        <v>1540</v>
      </c>
      <c r="K36" s="44">
        <v>240</v>
      </c>
      <c r="L36" s="44">
        <v>2210</v>
      </c>
      <c r="M36" s="44">
        <v>540</v>
      </c>
      <c r="N36" s="56">
        <v>610</v>
      </c>
      <c r="O36" s="56">
        <v>430</v>
      </c>
    </row>
    <row r="37" spans="1:96" x14ac:dyDescent="0.25">
      <c r="B37" s="45" t="s">
        <v>109</v>
      </c>
      <c r="C37" s="46">
        <v>17090</v>
      </c>
      <c r="D37" s="46">
        <v>8750</v>
      </c>
      <c r="E37" s="46">
        <v>10470</v>
      </c>
      <c r="F37" s="46">
        <v>13430</v>
      </c>
      <c r="G37" s="46">
        <v>4720</v>
      </c>
      <c r="H37" s="46">
        <v>9450</v>
      </c>
      <c r="I37" s="46">
        <v>8730</v>
      </c>
      <c r="J37" s="46">
        <v>4230</v>
      </c>
      <c r="K37" s="46">
        <v>570</v>
      </c>
      <c r="L37" s="46">
        <v>6150</v>
      </c>
      <c r="M37" s="46">
        <v>1220</v>
      </c>
      <c r="N37" s="57">
        <v>1580</v>
      </c>
      <c r="O37" s="57">
        <v>810</v>
      </c>
    </row>
    <row r="38" spans="1:96" x14ac:dyDescent="0.25">
      <c r="B38" s="45" t="s">
        <v>110</v>
      </c>
      <c r="C38" s="46">
        <v>23500</v>
      </c>
      <c r="D38" s="46">
        <v>13800</v>
      </c>
      <c r="E38" s="46">
        <v>14800</v>
      </c>
      <c r="F38" s="46">
        <v>17930</v>
      </c>
      <c r="G38" s="46">
        <v>9140</v>
      </c>
      <c r="H38" s="46">
        <v>15030</v>
      </c>
      <c r="I38" s="46">
        <v>13000</v>
      </c>
      <c r="J38" s="46">
        <v>8390</v>
      </c>
      <c r="K38" s="46">
        <v>1020</v>
      </c>
      <c r="L38" s="46">
        <v>10770</v>
      </c>
      <c r="M38" s="46">
        <v>2090</v>
      </c>
      <c r="N38" s="57">
        <v>3070</v>
      </c>
      <c r="O38" s="57">
        <v>1250</v>
      </c>
    </row>
    <row r="39" spans="1:96" x14ac:dyDescent="0.25">
      <c r="B39" s="45" t="s">
        <v>111</v>
      </c>
      <c r="C39" s="46">
        <v>28620</v>
      </c>
      <c r="D39" s="46">
        <v>17380</v>
      </c>
      <c r="E39" s="46">
        <v>17740</v>
      </c>
      <c r="F39" s="46">
        <v>20230</v>
      </c>
      <c r="G39" s="46">
        <v>13320</v>
      </c>
      <c r="H39" s="46">
        <v>17250</v>
      </c>
      <c r="I39" s="46">
        <v>16760</v>
      </c>
      <c r="J39" s="46">
        <v>14180</v>
      </c>
      <c r="K39" s="46">
        <v>1750</v>
      </c>
      <c r="L39" s="46">
        <v>14300</v>
      </c>
      <c r="M39" s="46">
        <v>3390</v>
      </c>
      <c r="N39" s="57">
        <v>5130</v>
      </c>
      <c r="O39" s="57">
        <v>1720</v>
      </c>
    </row>
    <row r="40" spans="1:96" ht="17.25" x14ac:dyDescent="0.25">
      <c r="A40" s="8"/>
      <c r="B40" s="47" t="s">
        <v>220</v>
      </c>
      <c r="C40" s="48">
        <v>31850</v>
      </c>
      <c r="D40" s="48">
        <v>19760</v>
      </c>
      <c r="E40" s="48">
        <v>19150</v>
      </c>
      <c r="F40" s="48">
        <v>22040</v>
      </c>
      <c r="G40" s="48">
        <v>16430</v>
      </c>
      <c r="H40" s="48">
        <v>18660</v>
      </c>
      <c r="I40" s="48">
        <v>19080</v>
      </c>
      <c r="J40" s="48">
        <v>17320</v>
      </c>
      <c r="K40" s="48">
        <v>3300</v>
      </c>
      <c r="L40" s="48">
        <v>16510</v>
      </c>
      <c r="M40" s="48">
        <v>5130</v>
      </c>
      <c r="N40" s="58">
        <v>7490</v>
      </c>
      <c r="O40" s="58">
        <v>2320</v>
      </c>
    </row>
    <row r="41" spans="1:96" x14ac:dyDescent="0.25">
      <c r="B41" s="45" t="s">
        <v>112</v>
      </c>
      <c r="C41" s="46">
        <v>34820</v>
      </c>
      <c r="D41" s="46">
        <v>21480</v>
      </c>
      <c r="E41" s="46">
        <v>20560</v>
      </c>
      <c r="F41" s="46">
        <v>23740</v>
      </c>
      <c r="G41" s="46">
        <v>17910</v>
      </c>
      <c r="H41" s="46">
        <v>20050</v>
      </c>
      <c r="I41" s="46">
        <v>20580</v>
      </c>
      <c r="J41" s="46">
        <v>19740</v>
      </c>
      <c r="K41" s="46">
        <v>6270</v>
      </c>
      <c r="L41" s="46">
        <v>17980</v>
      </c>
      <c r="M41" s="46">
        <v>7460</v>
      </c>
      <c r="N41" s="57">
        <v>9740</v>
      </c>
      <c r="O41" s="57">
        <v>3150</v>
      </c>
    </row>
    <row r="42" spans="1:96" x14ac:dyDescent="0.25">
      <c r="B42" s="45" t="s">
        <v>113</v>
      </c>
      <c r="C42" s="46">
        <v>37700</v>
      </c>
      <c r="D42" s="46">
        <v>23570</v>
      </c>
      <c r="E42" s="46">
        <v>22050</v>
      </c>
      <c r="F42" s="46">
        <v>25600</v>
      </c>
      <c r="G42" s="46">
        <v>19290</v>
      </c>
      <c r="H42" s="46">
        <v>21390</v>
      </c>
      <c r="I42" s="46">
        <v>22440</v>
      </c>
      <c r="J42" s="46">
        <v>23240</v>
      </c>
      <c r="K42" s="46">
        <v>10430</v>
      </c>
      <c r="L42" s="46">
        <v>19230</v>
      </c>
      <c r="M42" s="46">
        <v>10060</v>
      </c>
      <c r="N42" s="57">
        <v>11780</v>
      </c>
      <c r="O42" s="57">
        <v>4210</v>
      </c>
    </row>
    <row r="43" spans="1:96" x14ac:dyDescent="0.25">
      <c r="B43" s="45" t="s">
        <v>114</v>
      </c>
      <c r="C43" s="46">
        <v>40940</v>
      </c>
      <c r="D43" s="46">
        <v>26000</v>
      </c>
      <c r="E43" s="46">
        <v>23700</v>
      </c>
      <c r="F43" s="46">
        <v>27890</v>
      </c>
      <c r="G43" s="46">
        <v>20660</v>
      </c>
      <c r="H43" s="46">
        <v>23290</v>
      </c>
      <c r="I43" s="46">
        <v>24630</v>
      </c>
      <c r="J43" s="46">
        <v>31110</v>
      </c>
      <c r="K43" s="46">
        <v>15480</v>
      </c>
      <c r="L43" s="46">
        <v>20600</v>
      </c>
      <c r="M43" s="46">
        <v>12620</v>
      </c>
      <c r="N43" s="57">
        <v>13770</v>
      </c>
      <c r="O43" s="57">
        <v>5730</v>
      </c>
    </row>
    <row r="44" spans="1:96" x14ac:dyDescent="0.25">
      <c r="B44" s="45" t="s">
        <v>115</v>
      </c>
      <c r="C44" s="46">
        <v>46840</v>
      </c>
      <c r="D44" s="46">
        <v>29900</v>
      </c>
      <c r="E44" s="46">
        <v>26190</v>
      </c>
      <c r="F44" s="46">
        <v>30920</v>
      </c>
      <c r="G44" s="46">
        <v>22660</v>
      </c>
      <c r="H44" s="46">
        <v>25300</v>
      </c>
      <c r="I44" s="46">
        <v>28270</v>
      </c>
      <c r="J44" s="46">
        <v>40020</v>
      </c>
      <c r="K44" s="46">
        <v>20300</v>
      </c>
      <c r="L44" s="46">
        <v>22860</v>
      </c>
      <c r="M44" s="46">
        <v>15510</v>
      </c>
      <c r="N44" s="57">
        <v>16210</v>
      </c>
      <c r="O44" s="57">
        <v>8690</v>
      </c>
    </row>
    <row r="45" spans="1:96" s="15" customFormat="1" x14ac:dyDescent="0.25">
      <c r="B45" s="47" t="s">
        <v>218</v>
      </c>
      <c r="C45" s="48">
        <v>29790</v>
      </c>
      <c r="D45" s="48">
        <v>18230</v>
      </c>
      <c r="E45" s="48">
        <v>17540</v>
      </c>
      <c r="F45" s="48">
        <v>20680</v>
      </c>
      <c r="G45" s="48">
        <v>13960</v>
      </c>
      <c r="H45" s="48">
        <v>16820</v>
      </c>
      <c r="I45" s="48">
        <v>17380</v>
      </c>
      <c r="J45" s="48">
        <v>18890</v>
      </c>
      <c r="K45" s="48">
        <v>7250</v>
      </c>
      <c r="L45" s="48">
        <v>14420</v>
      </c>
      <c r="M45" s="48">
        <v>6790</v>
      </c>
      <c r="N45" s="58">
        <v>7940</v>
      </c>
      <c r="O45" s="58">
        <v>3710</v>
      </c>
    </row>
    <row r="46" spans="1:96" s="11" customFormat="1" ht="13.5" customHeight="1" x14ac:dyDescent="0.25">
      <c r="B46" s="47" t="s">
        <v>221</v>
      </c>
      <c r="C46" s="47">
        <v>5.6095808383233532</v>
      </c>
      <c r="D46" s="47">
        <v>8.102981029810298</v>
      </c>
      <c r="E46" s="47">
        <v>5.280241935483871</v>
      </c>
      <c r="F46" s="47">
        <v>4.6496240601503755</v>
      </c>
      <c r="G46" s="47">
        <v>12.182795698924732</v>
      </c>
      <c r="H46" s="47">
        <v>8.4899328859060397</v>
      </c>
      <c r="I46" s="47">
        <v>7.6612466124661243</v>
      </c>
      <c r="J46" s="47">
        <v>25.987012987012989</v>
      </c>
      <c r="K46" s="47">
        <v>84.583333333333329</v>
      </c>
      <c r="L46" s="47">
        <v>10.343891402714933</v>
      </c>
      <c r="M46" s="47">
        <v>28.722222222222221</v>
      </c>
      <c r="N46" s="59">
        <v>26.57377049180328</v>
      </c>
      <c r="O46" s="59">
        <v>20.209302325581394</v>
      </c>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row>
    <row r="47" spans="1:96" s="14" customFormat="1" x14ac:dyDescent="0.25">
      <c r="A47" s="12"/>
      <c r="B47" s="47" t="s">
        <v>48</v>
      </c>
      <c r="C47" s="47">
        <v>1.4706436420722135</v>
      </c>
      <c r="D47" s="47">
        <v>1.513157894736842</v>
      </c>
      <c r="E47" s="47">
        <v>1.3676240208877284</v>
      </c>
      <c r="F47" s="47">
        <v>1.4029038112522687</v>
      </c>
      <c r="G47" s="47">
        <v>1.3791844187461959</v>
      </c>
      <c r="H47" s="47">
        <v>1.3558413719185423</v>
      </c>
      <c r="I47" s="47">
        <v>1.4816561844863732</v>
      </c>
      <c r="J47" s="47">
        <v>2.3106235565819859</v>
      </c>
      <c r="K47" s="47">
        <v>6.1515151515151514</v>
      </c>
      <c r="L47" s="47">
        <v>1.3846153846153846</v>
      </c>
      <c r="M47" s="47">
        <v>3.0233918128654973</v>
      </c>
      <c r="N47" s="59">
        <v>2.1642189586114822</v>
      </c>
      <c r="O47" s="59">
        <v>3.7456896551724137</v>
      </c>
    </row>
    <row r="48" spans="1:96" s="14" customFormat="1" x14ac:dyDescent="0.25">
      <c r="A48" s="12"/>
      <c r="B48" s="49" t="s">
        <v>49</v>
      </c>
      <c r="C48" s="49">
        <v>3.8143712574850301</v>
      </c>
      <c r="D48" s="49">
        <v>5.3550135501355012</v>
      </c>
      <c r="E48" s="49">
        <v>3.8608870967741935</v>
      </c>
      <c r="F48" s="49">
        <v>3.3142857142857145</v>
      </c>
      <c r="G48" s="49">
        <v>8.8333333333333339</v>
      </c>
      <c r="H48" s="49">
        <v>6.2617449664429534</v>
      </c>
      <c r="I48" s="49">
        <v>5.1707317073170733</v>
      </c>
      <c r="J48" s="49">
        <v>11.246753246753247</v>
      </c>
      <c r="K48" s="49">
        <v>13.75</v>
      </c>
      <c r="L48" s="49">
        <v>7.4705882352941178</v>
      </c>
      <c r="M48" s="49">
        <v>9.5</v>
      </c>
      <c r="N48" s="60">
        <v>12.278688524590164</v>
      </c>
      <c r="O48" s="60">
        <v>5.3953488372093021</v>
      </c>
    </row>
    <row r="49" spans="1:15" s="14" customFormat="1" x14ac:dyDescent="0.25">
      <c r="A49" s="12"/>
      <c r="B49" s="18"/>
      <c r="C49" s="13"/>
      <c r="D49" s="13"/>
      <c r="E49" s="13"/>
      <c r="F49" s="13"/>
      <c r="G49" s="13"/>
      <c r="H49" s="13"/>
      <c r="I49" s="13"/>
      <c r="J49" s="13"/>
      <c r="K49" s="13"/>
      <c r="L49" s="13"/>
      <c r="M49" s="13"/>
    </row>
    <row r="50" spans="1:15" customFormat="1" ht="18" customHeight="1" x14ac:dyDescent="0.25">
      <c r="A50" s="12"/>
      <c r="B50" s="28" t="s">
        <v>239</v>
      </c>
    </row>
    <row r="51" spans="1:15" customFormat="1" ht="30.75" customHeight="1" x14ac:dyDescent="0.25">
      <c r="A51" s="12"/>
      <c r="B51" s="92" t="s">
        <v>237</v>
      </c>
      <c r="C51" s="92"/>
      <c r="D51" s="92"/>
      <c r="E51" s="92"/>
      <c r="F51" s="92"/>
      <c r="G51" s="92"/>
      <c r="H51" s="92"/>
      <c r="I51" s="92"/>
      <c r="J51" s="92"/>
      <c r="K51" s="92"/>
      <c r="L51" s="92"/>
      <c r="M51" s="92"/>
      <c r="N51" s="92"/>
      <c r="O51" s="92"/>
    </row>
    <row r="52" spans="1:15" customFormat="1" ht="15.75" customHeight="1" x14ac:dyDescent="0.25">
      <c r="A52" s="12"/>
      <c r="B52" s="16" t="s">
        <v>222</v>
      </c>
    </row>
    <row r="53" spans="1:15" customFormat="1" ht="15.75" customHeight="1" x14ac:dyDescent="0.25">
      <c r="B53" s="28" t="s">
        <v>223</v>
      </c>
    </row>
    <row r="54" spans="1:15" customFormat="1" ht="15.75" customHeight="1" x14ac:dyDescent="0.25">
      <c r="B54" s="28" t="s">
        <v>224</v>
      </c>
    </row>
    <row r="55" spans="1:15" x14ac:dyDescent="0.25">
      <c r="B55" s="7" t="s">
        <v>159</v>
      </c>
    </row>
    <row r="56" spans="1:15" x14ac:dyDescent="0.25">
      <c r="B56" s="7" t="s">
        <v>56</v>
      </c>
    </row>
    <row r="57" spans="1:15" x14ac:dyDescent="0.25">
      <c r="B57" s="7" t="s">
        <v>42</v>
      </c>
    </row>
    <row r="58" spans="1:15" x14ac:dyDescent="0.25">
      <c r="B58" s="7"/>
    </row>
    <row r="59" spans="1:15" x14ac:dyDescent="0.25">
      <c r="B59" s="27" t="s">
        <v>141</v>
      </c>
    </row>
    <row r="60" spans="1:15" x14ac:dyDescent="0.25">
      <c r="B60" s="7"/>
    </row>
    <row r="61" spans="1:15" customFormat="1" x14ac:dyDescent="0.25">
      <c r="B61" s="25"/>
      <c r="C61" s="95" t="s">
        <v>124</v>
      </c>
      <c r="D61" s="95"/>
      <c r="E61" s="95"/>
      <c r="F61" s="95"/>
      <c r="G61" s="95"/>
      <c r="H61" s="95"/>
      <c r="I61" s="95"/>
      <c r="J61" s="95"/>
      <c r="K61" s="95"/>
      <c r="L61" s="95"/>
      <c r="M61" s="95"/>
      <c r="N61" s="95"/>
      <c r="O61" s="95"/>
    </row>
    <row r="62" spans="1:15" customFormat="1" ht="29.25" customHeight="1" x14ac:dyDescent="0.25">
      <c r="B62" s="26"/>
      <c r="C62" s="97" t="s">
        <v>210</v>
      </c>
      <c r="D62" s="97" t="s">
        <v>125</v>
      </c>
      <c r="E62" s="97" t="s">
        <v>126</v>
      </c>
      <c r="F62" s="97" t="s">
        <v>127</v>
      </c>
      <c r="G62" s="97" t="s">
        <v>128</v>
      </c>
      <c r="H62" s="97" t="s">
        <v>129</v>
      </c>
      <c r="I62" s="97" t="s">
        <v>130</v>
      </c>
      <c r="J62" s="97" t="s">
        <v>211</v>
      </c>
      <c r="K62" s="97" t="s">
        <v>206</v>
      </c>
      <c r="L62" s="97" t="s">
        <v>131</v>
      </c>
      <c r="M62" s="91" t="s">
        <v>212</v>
      </c>
      <c r="N62" s="91"/>
      <c r="O62" s="91"/>
    </row>
    <row r="63" spans="1:15" customFormat="1" ht="38.25" customHeight="1" x14ac:dyDescent="0.25">
      <c r="B63" s="26"/>
      <c r="C63" s="98"/>
      <c r="D63" s="98"/>
      <c r="E63" s="98"/>
      <c r="F63" s="98"/>
      <c r="G63" s="98"/>
      <c r="H63" s="98"/>
      <c r="I63" s="98"/>
      <c r="J63" s="98"/>
      <c r="K63" s="98"/>
      <c r="L63" s="98"/>
      <c r="M63" s="50" t="s">
        <v>273</v>
      </c>
      <c r="N63" s="50" t="s">
        <v>274</v>
      </c>
      <c r="O63" s="50" t="s">
        <v>275</v>
      </c>
    </row>
    <row r="64" spans="1:15" ht="17.25" x14ac:dyDescent="0.25">
      <c r="B64" s="43" t="s">
        <v>219</v>
      </c>
      <c r="C64" s="44">
        <v>14180</v>
      </c>
      <c r="D64" s="44">
        <v>6990</v>
      </c>
      <c r="E64" s="44">
        <v>8750</v>
      </c>
      <c r="F64" s="44">
        <v>9280</v>
      </c>
      <c r="G64" s="44">
        <v>3250</v>
      </c>
      <c r="H64" s="44">
        <v>6640</v>
      </c>
      <c r="I64" s="44">
        <v>6950</v>
      </c>
      <c r="J64" s="44">
        <v>4750</v>
      </c>
      <c r="K64" s="44">
        <v>500</v>
      </c>
      <c r="L64" s="44">
        <v>4170</v>
      </c>
      <c r="M64" s="44">
        <v>1160</v>
      </c>
      <c r="N64" s="51" t="s">
        <v>241</v>
      </c>
      <c r="O64" s="51" t="s">
        <v>241</v>
      </c>
    </row>
    <row r="65" spans="1:96" x14ac:dyDescent="0.25">
      <c r="B65" s="45" t="s">
        <v>109</v>
      </c>
      <c r="C65" s="46">
        <v>21740</v>
      </c>
      <c r="D65" s="46">
        <v>12410</v>
      </c>
      <c r="E65" s="46">
        <v>14300</v>
      </c>
      <c r="F65" s="46">
        <v>15560</v>
      </c>
      <c r="G65" s="46">
        <v>7420</v>
      </c>
      <c r="H65" s="46">
        <v>12960</v>
      </c>
      <c r="I65" s="46">
        <v>11740</v>
      </c>
      <c r="J65" s="46">
        <v>10490</v>
      </c>
      <c r="K65" s="46">
        <v>1200</v>
      </c>
      <c r="L65" s="46">
        <v>8500</v>
      </c>
      <c r="M65" s="46">
        <v>2510</v>
      </c>
      <c r="N65" s="52" t="s">
        <v>241</v>
      </c>
      <c r="O65" s="52" t="s">
        <v>241</v>
      </c>
    </row>
    <row r="66" spans="1:96" x14ac:dyDescent="0.25">
      <c r="B66" s="45" t="s">
        <v>110</v>
      </c>
      <c r="C66" s="46">
        <v>26540</v>
      </c>
      <c r="D66" s="46">
        <v>16340</v>
      </c>
      <c r="E66" s="46">
        <v>17320</v>
      </c>
      <c r="F66" s="46">
        <v>18690</v>
      </c>
      <c r="G66" s="46">
        <v>11330</v>
      </c>
      <c r="H66" s="46">
        <v>16290</v>
      </c>
      <c r="I66" s="46">
        <v>15830</v>
      </c>
      <c r="J66" s="46">
        <v>14180</v>
      </c>
      <c r="K66" s="46">
        <v>2350</v>
      </c>
      <c r="L66" s="46">
        <v>12280</v>
      </c>
      <c r="M66" s="46">
        <v>4090</v>
      </c>
      <c r="N66" s="52" t="s">
        <v>241</v>
      </c>
      <c r="O66" s="52" t="s">
        <v>241</v>
      </c>
    </row>
    <row r="67" spans="1:96" x14ac:dyDescent="0.25">
      <c r="B67" s="45" t="s">
        <v>111</v>
      </c>
      <c r="C67" s="46">
        <v>30030</v>
      </c>
      <c r="D67" s="46">
        <v>1880</v>
      </c>
      <c r="E67" s="46">
        <v>18800</v>
      </c>
      <c r="F67" s="46">
        <v>20730</v>
      </c>
      <c r="G67" s="46">
        <v>14900</v>
      </c>
      <c r="H67" s="46">
        <v>17850</v>
      </c>
      <c r="I67" s="46">
        <v>18050</v>
      </c>
      <c r="J67" s="46">
        <v>16670</v>
      </c>
      <c r="K67" s="46">
        <v>4150</v>
      </c>
      <c r="L67" s="46">
        <v>15160</v>
      </c>
      <c r="M67" s="46">
        <v>5900</v>
      </c>
      <c r="N67" s="52" t="s">
        <v>241</v>
      </c>
      <c r="O67" s="52" t="s">
        <v>241</v>
      </c>
    </row>
    <row r="68" spans="1:96" ht="17.25" x14ac:dyDescent="0.25">
      <c r="B68" s="47" t="s">
        <v>220</v>
      </c>
      <c r="C68" s="48">
        <v>32620</v>
      </c>
      <c r="D68" s="48">
        <v>20660</v>
      </c>
      <c r="E68" s="48">
        <v>20070</v>
      </c>
      <c r="F68" s="48">
        <v>22370</v>
      </c>
      <c r="G68" s="48">
        <v>17060</v>
      </c>
      <c r="H68" s="48">
        <v>19200</v>
      </c>
      <c r="I68" s="48">
        <v>19660</v>
      </c>
      <c r="J68" s="48">
        <v>18600</v>
      </c>
      <c r="K68" s="48">
        <v>6380</v>
      </c>
      <c r="L68" s="48">
        <v>17010</v>
      </c>
      <c r="M68" s="48">
        <v>7930</v>
      </c>
      <c r="N68" s="53" t="s">
        <v>241</v>
      </c>
      <c r="O68" s="53" t="s">
        <v>241</v>
      </c>
    </row>
    <row r="69" spans="1:96" x14ac:dyDescent="0.25">
      <c r="B69" s="45" t="s">
        <v>112</v>
      </c>
      <c r="C69" s="46">
        <v>35460</v>
      </c>
      <c r="D69" s="46">
        <v>22260</v>
      </c>
      <c r="E69" s="46">
        <v>21280</v>
      </c>
      <c r="F69" s="46">
        <v>24010</v>
      </c>
      <c r="G69" s="46">
        <v>18290</v>
      </c>
      <c r="H69" s="46">
        <v>20380</v>
      </c>
      <c r="I69" s="46">
        <v>20940</v>
      </c>
      <c r="J69" s="46">
        <v>20480</v>
      </c>
      <c r="K69" s="46">
        <v>9280</v>
      </c>
      <c r="L69" s="46">
        <v>18300</v>
      </c>
      <c r="M69" s="46">
        <v>9960</v>
      </c>
      <c r="N69" s="52" t="s">
        <v>241</v>
      </c>
      <c r="O69" s="52" t="s">
        <v>241</v>
      </c>
    </row>
    <row r="70" spans="1:96" x14ac:dyDescent="0.25">
      <c r="B70" s="45" t="s">
        <v>113</v>
      </c>
      <c r="C70" s="46">
        <v>38360</v>
      </c>
      <c r="D70" s="46">
        <v>24090</v>
      </c>
      <c r="E70" s="46">
        <v>22520</v>
      </c>
      <c r="F70" s="46">
        <v>25860</v>
      </c>
      <c r="G70" s="46">
        <v>19570</v>
      </c>
      <c r="H70" s="46">
        <v>21710</v>
      </c>
      <c r="I70" s="46">
        <v>22670</v>
      </c>
      <c r="J70" s="46">
        <v>24660</v>
      </c>
      <c r="K70" s="46">
        <v>12740</v>
      </c>
      <c r="L70" s="46">
        <v>19420</v>
      </c>
      <c r="M70" s="46">
        <v>12010</v>
      </c>
      <c r="N70" s="52" t="s">
        <v>241</v>
      </c>
      <c r="O70" s="52" t="s">
        <v>241</v>
      </c>
    </row>
    <row r="71" spans="1:96" x14ac:dyDescent="0.25">
      <c r="B71" s="45" t="s">
        <v>114</v>
      </c>
      <c r="C71" s="46">
        <v>41370</v>
      </c>
      <c r="D71" s="46">
        <v>26410</v>
      </c>
      <c r="E71" s="46">
        <v>24160</v>
      </c>
      <c r="F71" s="46">
        <v>28070</v>
      </c>
      <c r="G71" s="46">
        <v>20910</v>
      </c>
      <c r="H71" s="46">
        <v>23470</v>
      </c>
      <c r="I71" s="46">
        <v>24730</v>
      </c>
      <c r="J71" s="46">
        <v>30050</v>
      </c>
      <c r="K71" s="46">
        <v>16400</v>
      </c>
      <c r="L71" s="46">
        <v>20800</v>
      </c>
      <c r="M71" s="46">
        <v>14070</v>
      </c>
      <c r="N71" s="52" t="s">
        <v>241</v>
      </c>
      <c r="O71" s="52" t="s">
        <v>241</v>
      </c>
    </row>
    <row r="72" spans="1:96" x14ac:dyDescent="0.25">
      <c r="B72" s="45" t="s">
        <v>115</v>
      </c>
      <c r="C72" s="46">
        <v>47440</v>
      </c>
      <c r="D72" s="46">
        <v>30350</v>
      </c>
      <c r="E72" s="46">
        <v>26580</v>
      </c>
      <c r="F72" s="46">
        <v>31120</v>
      </c>
      <c r="G72" s="46">
        <v>22810</v>
      </c>
      <c r="H72" s="46">
        <v>25630</v>
      </c>
      <c r="I72" s="46">
        <v>28210</v>
      </c>
      <c r="J72" s="46">
        <v>36160</v>
      </c>
      <c r="K72" s="46">
        <v>20400</v>
      </c>
      <c r="L72" s="46">
        <v>23020</v>
      </c>
      <c r="M72" s="46">
        <v>16650</v>
      </c>
      <c r="N72" s="52" t="s">
        <v>241</v>
      </c>
      <c r="O72" s="52" t="s">
        <v>241</v>
      </c>
    </row>
    <row r="73" spans="1:96" s="15" customFormat="1" ht="15.75" customHeight="1" x14ac:dyDescent="0.25">
      <c r="A73" s="1"/>
      <c r="B73" s="47" t="s">
        <v>218</v>
      </c>
      <c r="C73" s="48">
        <v>31780</v>
      </c>
      <c r="D73" s="48">
        <v>19730</v>
      </c>
      <c r="E73" s="48">
        <v>19030</v>
      </c>
      <c r="F73" s="48">
        <v>21440</v>
      </c>
      <c r="G73" s="48">
        <v>14910</v>
      </c>
      <c r="H73" s="48">
        <v>17930</v>
      </c>
      <c r="I73" s="48">
        <v>18520</v>
      </c>
      <c r="J73" s="48">
        <v>19990</v>
      </c>
      <c r="K73" s="48">
        <v>8610</v>
      </c>
      <c r="L73" s="48">
        <v>15260</v>
      </c>
      <c r="M73" s="48">
        <v>8530</v>
      </c>
      <c r="N73" s="53" t="s">
        <v>241</v>
      </c>
      <c r="O73" s="53" t="s">
        <v>241</v>
      </c>
    </row>
    <row r="74" spans="1:96" s="11" customFormat="1" ht="13.5" customHeight="1" x14ac:dyDescent="0.25">
      <c r="A74" s="1"/>
      <c r="B74" s="47" t="s">
        <v>221</v>
      </c>
      <c r="C74" s="47">
        <v>3.3455571227080396</v>
      </c>
      <c r="D74" s="47">
        <v>4.3419170243204581</v>
      </c>
      <c r="E74" s="47">
        <v>3.0377142857142858</v>
      </c>
      <c r="F74" s="47">
        <v>3.353448275862069</v>
      </c>
      <c r="G74" s="47">
        <v>7.0184615384615388</v>
      </c>
      <c r="H74" s="47">
        <v>3.8599397590361444</v>
      </c>
      <c r="I74" s="47">
        <v>4.0589928057553957</v>
      </c>
      <c r="J74" s="47">
        <f>J72/J64</f>
        <v>7.6126315789473686</v>
      </c>
      <c r="K74" s="47">
        <v>40.799999999999997</v>
      </c>
      <c r="L74" s="47">
        <v>5.5203836930455639</v>
      </c>
      <c r="M74" s="47">
        <v>14.353448275862069</v>
      </c>
      <c r="N74" s="54" t="s">
        <v>241</v>
      </c>
      <c r="O74" s="54" t="s">
        <v>241</v>
      </c>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row>
    <row r="75" spans="1:96" s="14" customFormat="1" x14ac:dyDescent="0.25">
      <c r="A75" s="1"/>
      <c r="B75" s="47" t="s">
        <v>48</v>
      </c>
      <c r="C75" s="47">
        <v>1.4543225015328021</v>
      </c>
      <c r="D75" s="47">
        <v>1.4690222652468539</v>
      </c>
      <c r="E75" s="47">
        <v>1.3243647234678624</v>
      </c>
      <c r="F75" s="47">
        <v>1.3911488600804649</v>
      </c>
      <c r="G75" s="47">
        <v>1.3370457209847597</v>
      </c>
      <c r="H75" s="47">
        <v>1.3348958333333334</v>
      </c>
      <c r="I75" s="47">
        <v>1.4348931841302137</v>
      </c>
      <c r="J75" s="47">
        <f>J72/J68</f>
        <v>1.9440860215053763</v>
      </c>
      <c r="K75" s="47">
        <v>3.1974921630094042</v>
      </c>
      <c r="L75" s="47">
        <v>1.3533215755437977</v>
      </c>
      <c r="M75" s="47">
        <v>2.0996216897856241</v>
      </c>
      <c r="N75" s="54" t="s">
        <v>241</v>
      </c>
      <c r="O75" s="54" t="s">
        <v>241</v>
      </c>
    </row>
    <row r="76" spans="1:96" s="14" customFormat="1" x14ac:dyDescent="0.25">
      <c r="A76" s="1"/>
      <c r="B76" s="49" t="s">
        <v>49</v>
      </c>
      <c r="C76" s="49">
        <v>2.3004231311706631</v>
      </c>
      <c r="D76" s="49">
        <v>2.955650929899857</v>
      </c>
      <c r="E76" s="49">
        <v>2.2937142857142856</v>
      </c>
      <c r="F76" s="49">
        <v>2.4105603448275863</v>
      </c>
      <c r="G76" s="49">
        <v>5.2492307692307696</v>
      </c>
      <c r="H76" s="49">
        <v>2.8915662650602409</v>
      </c>
      <c r="I76" s="49">
        <v>2.8287769784172663</v>
      </c>
      <c r="J76" s="49">
        <f>J68/J64</f>
        <v>3.9157894736842107</v>
      </c>
      <c r="K76" s="49">
        <v>12.76</v>
      </c>
      <c r="L76" s="49">
        <v>4.0791366906474824</v>
      </c>
      <c r="M76" s="49">
        <v>6.8362068965517242</v>
      </c>
      <c r="N76" s="55" t="s">
        <v>241</v>
      </c>
      <c r="O76" s="55" t="s">
        <v>241</v>
      </c>
    </row>
    <row r="77" spans="1:96" s="14" customFormat="1" x14ac:dyDescent="0.25">
      <c r="A77" s="1"/>
      <c r="B77" s="18"/>
      <c r="C77" s="13"/>
      <c r="D77" s="13"/>
      <c r="E77" s="13"/>
      <c r="F77" s="13"/>
      <c r="G77" s="13"/>
      <c r="H77" s="13"/>
      <c r="I77" s="13"/>
      <c r="J77" s="13"/>
      <c r="K77" s="13"/>
      <c r="L77" s="13"/>
      <c r="M77" s="13"/>
    </row>
    <row r="78" spans="1:96" customFormat="1" ht="30.75" customHeight="1" x14ac:dyDescent="0.25">
      <c r="A78" s="1"/>
      <c r="B78" s="92" t="s">
        <v>240</v>
      </c>
      <c r="C78" s="92"/>
      <c r="D78" s="92"/>
      <c r="E78" s="92"/>
      <c r="F78" s="92"/>
      <c r="G78" s="92"/>
      <c r="H78" s="92"/>
      <c r="I78" s="92"/>
      <c r="J78" s="92"/>
      <c r="K78" s="92"/>
      <c r="L78" s="92"/>
      <c r="M78" s="92"/>
    </row>
    <row r="79" spans="1:96" customFormat="1" ht="20.25" customHeight="1" x14ac:dyDescent="0.25">
      <c r="B79" s="96" t="s">
        <v>272</v>
      </c>
      <c r="C79" s="96"/>
      <c r="D79" s="96"/>
      <c r="E79" s="96"/>
      <c r="F79" s="96"/>
      <c r="G79" s="96"/>
      <c r="H79" s="96"/>
      <c r="I79" s="96"/>
      <c r="J79" s="96"/>
      <c r="K79" s="96"/>
    </row>
    <row r="80" spans="1:96" customFormat="1" ht="15.75" customHeight="1" x14ac:dyDescent="0.25">
      <c r="A80" s="1"/>
      <c r="B80" s="16" t="s">
        <v>222</v>
      </c>
    </row>
    <row r="81" spans="1:15" customFormat="1" ht="15.75" customHeight="1" x14ac:dyDescent="0.25">
      <c r="A81" s="1"/>
      <c r="B81" s="28" t="s">
        <v>223</v>
      </c>
    </row>
    <row r="82" spans="1:15" customFormat="1" ht="15.75" customHeight="1" x14ac:dyDescent="0.25">
      <c r="A82" s="1"/>
      <c r="B82" s="28" t="s">
        <v>224</v>
      </c>
    </row>
    <row r="83" spans="1:15" x14ac:dyDescent="0.25">
      <c r="B83" s="7" t="s">
        <v>229</v>
      </c>
    </row>
    <row r="84" spans="1:15" x14ac:dyDescent="0.25">
      <c r="B84" s="7" t="s">
        <v>56</v>
      </c>
    </row>
    <row r="85" spans="1:15" x14ac:dyDescent="0.25">
      <c r="B85" s="7" t="s">
        <v>42</v>
      </c>
    </row>
    <row r="86" spans="1:15" x14ac:dyDescent="0.25">
      <c r="B86" s="7"/>
    </row>
    <row r="87" spans="1:15" x14ac:dyDescent="0.25">
      <c r="B87" s="27" t="s">
        <v>191</v>
      </c>
    </row>
    <row r="89" spans="1:15" s="10" customFormat="1" x14ac:dyDescent="0.25">
      <c r="A89"/>
      <c r="B89" s="25"/>
      <c r="C89" s="95" t="s">
        <v>124</v>
      </c>
      <c r="D89" s="95"/>
      <c r="E89" s="95"/>
      <c r="F89" s="95"/>
      <c r="G89" s="95"/>
      <c r="H89" s="95"/>
      <c r="I89" s="95"/>
      <c r="J89" s="95"/>
      <c r="K89" s="95"/>
      <c r="L89" s="95"/>
      <c r="M89" s="95"/>
      <c r="N89" s="95"/>
      <c r="O89" s="95"/>
    </row>
    <row r="90" spans="1:15" customFormat="1" ht="25.5" customHeight="1" x14ac:dyDescent="0.25">
      <c r="B90" s="26"/>
      <c r="C90" s="97" t="s">
        <v>210</v>
      </c>
      <c r="D90" s="97" t="s">
        <v>125</v>
      </c>
      <c r="E90" s="97" t="s">
        <v>126</v>
      </c>
      <c r="F90" s="97" t="s">
        <v>127</v>
      </c>
      <c r="G90" s="97" t="s">
        <v>128</v>
      </c>
      <c r="H90" s="97" t="s">
        <v>129</v>
      </c>
      <c r="I90" s="97" t="s">
        <v>130</v>
      </c>
      <c r="J90" s="97" t="s">
        <v>211</v>
      </c>
      <c r="K90" s="97" t="s">
        <v>206</v>
      </c>
      <c r="L90" s="97" t="s">
        <v>131</v>
      </c>
      <c r="M90" s="91" t="s">
        <v>212</v>
      </c>
      <c r="N90" s="91"/>
      <c r="O90" s="91"/>
    </row>
    <row r="91" spans="1:15" customFormat="1" ht="32.25" x14ac:dyDescent="0.25">
      <c r="B91" s="26"/>
      <c r="C91" s="98"/>
      <c r="D91" s="98"/>
      <c r="E91" s="98"/>
      <c r="F91" s="98"/>
      <c r="G91" s="98"/>
      <c r="H91" s="98"/>
      <c r="I91" s="98"/>
      <c r="J91" s="98"/>
      <c r="K91" s="98"/>
      <c r="L91" s="98"/>
      <c r="M91" s="50" t="s">
        <v>213</v>
      </c>
      <c r="N91" s="50" t="s">
        <v>216</v>
      </c>
      <c r="O91" s="50" t="s">
        <v>217</v>
      </c>
    </row>
    <row r="92" spans="1:15" ht="17.25" x14ac:dyDescent="0.25">
      <c r="B92" s="62" t="s">
        <v>219</v>
      </c>
      <c r="C92" s="62">
        <v>0.3</v>
      </c>
      <c r="D92" s="62">
        <v>0.17</v>
      </c>
      <c r="E92" s="62">
        <v>0.23</v>
      </c>
      <c r="F92" s="62">
        <v>0.31</v>
      </c>
      <c r="G92" s="62">
        <v>0.09</v>
      </c>
      <c r="H92" s="62">
        <v>0.15</v>
      </c>
      <c r="I92" s="62">
        <v>0.16</v>
      </c>
      <c r="J92" s="62">
        <v>7.3464000000000002E-2</v>
      </c>
      <c r="K92" s="62">
        <v>0.01</v>
      </c>
      <c r="L92" s="62">
        <v>0.11</v>
      </c>
      <c r="M92" s="63" t="s">
        <v>241</v>
      </c>
      <c r="N92" s="63">
        <v>0.04</v>
      </c>
      <c r="O92" s="63" t="s">
        <v>241</v>
      </c>
    </row>
    <row r="93" spans="1:15" x14ac:dyDescent="0.25">
      <c r="B93" s="64" t="s">
        <v>109</v>
      </c>
      <c r="C93" s="64">
        <v>0.57999999999999996</v>
      </c>
      <c r="D93" s="64">
        <v>0.42</v>
      </c>
      <c r="E93" s="64">
        <v>0.49</v>
      </c>
      <c r="F93" s="64">
        <v>0.6</v>
      </c>
      <c r="G93" s="64">
        <v>0.25</v>
      </c>
      <c r="H93" s="64">
        <v>0.45</v>
      </c>
      <c r="I93" s="64">
        <v>0.42</v>
      </c>
      <c r="J93" s="64">
        <v>0.198904</v>
      </c>
      <c r="K93" s="64">
        <v>0.03</v>
      </c>
      <c r="L93" s="64">
        <v>0.31</v>
      </c>
      <c r="M93" s="65" t="s">
        <v>241</v>
      </c>
      <c r="N93" s="65">
        <v>0.09</v>
      </c>
      <c r="O93" s="65" t="s">
        <v>241</v>
      </c>
    </row>
    <row r="94" spans="1:15" x14ac:dyDescent="0.25">
      <c r="B94" s="64" t="s">
        <v>110</v>
      </c>
      <c r="C94" s="64">
        <v>0.84</v>
      </c>
      <c r="D94" s="64">
        <v>0.61</v>
      </c>
      <c r="E94" s="64">
        <v>0.68</v>
      </c>
      <c r="F94" s="64">
        <v>0.8</v>
      </c>
      <c r="G94" s="64">
        <v>0.47</v>
      </c>
      <c r="H94" s="64">
        <v>0.74</v>
      </c>
      <c r="I94" s="64">
        <v>0.6</v>
      </c>
      <c r="J94" s="64">
        <v>0.40939399999999998</v>
      </c>
      <c r="K94" s="64">
        <v>0.06</v>
      </c>
      <c r="L94" s="64">
        <v>0.53</v>
      </c>
      <c r="M94" s="65" t="s">
        <v>241</v>
      </c>
      <c r="N94" s="65">
        <v>0.18</v>
      </c>
      <c r="O94" s="65" t="s">
        <v>241</v>
      </c>
    </row>
    <row r="95" spans="1:15" x14ac:dyDescent="0.25">
      <c r="B95" s="64" t="s">
        <v>111</v>
      </c>
      <c r="C95" s="64">
        <v>0.97</v>
      </c>
      <c r="D95" s="64">
        <v>0.8</v>
      </c>
      <c r="E95" s="64">
        <v>0.8</v>
      </c>
      <c r="F95" s="64">
        <v>0.91</v>
      </c>
      <c r="G95" s="64">
        <v>0.68</v>
      </c>
      <c r="H95" s="64">
        <v>0.91</v>
      </c>
      <c r="I95" s="64">
        <v>0.79</v>
      </c>
      <c r="J95" s="64">
        <v>0.662968</v>
      </c>
      <c r="K95" s="64">
        <v>0.1</v>
      </c>
      <c r="L95" s="64">
        <v>0.74</v>
      </c>
      <c r="M95" s="65" t="s">
        <v>241</v>
      </c>
      <c r="N95" s="65">
        <v>0.3</v>
      </c>
      <c r="O95" s="65" t="s">
        <v>241</v>
      </c>
    </row>
    <row r="96" spans="1:15" ht="17.25" x14ac:dyDescent="0.25">
      <c r="B96" s="66" t="s">
        <v>220</v>
      </c>
      <c r="C96" s="66">
        <v>1</v>
      </c>
      <c r="D96" s="66">
        <v>0.8</v>
      </c>
      <c r="E96" s="66">
        <v>0.91</v>
      </c>
      <c r="F96" s="66">
        <v>0.98</v>
      </c>
      <c r="G96" s="66">
        <v>0.85</v>
      </c>
      <c r="H96" s="66">
        <v>0.97</v>
      </c>
      <c r="I96" s="66">
        <v>0.9</v>
      </c>
      <c r="J96" s="66">
        <v>0.80329499999999998</v>
      </c>
      <c r="K96" s="66">
        <v>0.18</v>
      </c>
      <c r="L96" s="66">
        <v>0.88</v>
      </c>
      <c r="M96" s="67" t="s">
        <v>241</v>
      </c>
      <c r="N96" s="67">
        <v>0.44</v>
      </c>
      <c r="O96" s="67" t="s">
        <v>241</v>
      </c>
    </row>
    <row r="97" spans="1:15" x14ac:dyDescent="0.25">
      <c r="B97" s="64" t="s">
        <v>112</v>
      </c>
      <c r="C97" s="64">
        <v>1</v>
      </c>
      <c r="D97" s="64">
        <v>0.97</v>
      </c>
      <c r="E97" s="64">
        <v>0.97</v>
      </c>
      <c r="F97" s="64">
        <v>1</v>
      </c>
      <c r="G97" s="64">
        <v>0.97</v>
      </c>
      <c r="H97" s="64">
        <v>1</v>
      </c>
      <c r="I97" s="64">
        <v>0.99</v>
      </c>
      <c r="J97" s="64">
        <v>0.89428399999999997</v>
      </c>
      <c r="K97" s="64">
        <v>0.35</v>
      </c>
      <c r="L97" s="64">
        <v>0.97</v>
      </c>
      <c r="M97" s="65" t="s">
        <v>241</v>
      </c>
      <c r="N97" s="65">
        <v>0.57999999999999996</v>
      </c>
      <c r="O97" s="65" t="s">
        <v>241</v>
      </c>
    </row>
    <row r="98" spans="1:15" x14ac:dyDescent="0.25">
      <c r="B98" s="64" t="s">
        <v>113</v>
      </c>
      <c r="C98" s="64">
        <v>1</v>
      </c>
      <c r="D98" s="64">
        <v>1</v>
      </c>
      <c r="E98" s="64">
        <v>1</v>
      </c>
      <c r="F98" s="64">
        <v>1</v>
      </c>
      <c r="G98" s="64">
        <v>1</v>
      </c>
      <c r="H98" s="64">
        <v>1</v>
      </c>
      <c r="I98" s="64">
        <v>1</v>
      </c>
      <c r="J98" s="64">
        <v>0.96455800000000003</v>
      </c>
      <c r="K98" s="64">
        <v>0.57999999999999996</v>
      </c>
      <c r="L98" s="64">
        <v>1</v>
      </c>
      <c r="M98" s="65" t="s">
        <v>241</v>
      </c>
      <c r="N98" s="65">
        <v>0.7</v>
      </c>
      <c r="O98" s="65" t="s">
        <v>241</v>
      </c>
    </row>
    <row r="99" spans="1:15" x14ac:dyDescent="0.25">
      <c r="B99" s="64" t="s">
        <v>114</v>
      </c>
      <c r="C99" s="64">
        <v>1</v>
      </c>
      <c r="D99" s="64">
        <v>1</v>
      </c>
      <c r="E99" s="64">
        <v>1</v>
      </c>
      <c r="F99" s="64">
        <v>1</v>
      </c>
      <c r="G99" s="64">
        <v>1</v>
      </c>
      <c r="H99" s="64">
        <v>1</v>
      </c>
      <c r="I99" s="64">
        <v>1</v>
      </c>
      <c r="J99" s="64">
        <v>0.99934000000000001</v>
      </c>
      <c r="K99" s="64">
        <v>0.82</v>
      </c>
      <c r="L99" s="64">
        <v>1</v>
      </c>
      <c r="M99" s="65" t="s">
        <v>241</v>
      </c>
      <c r="N99" s="65">
        <v>0.8</v>
      </c>
      <c r="O99" s="65" t="s">
        <v>241</v>
      </c>
    </row>
    <row r="100" spans="1:15" x14ac:dyDescent="0.25">
      <c r="B100" s="64" t="s">
        <v>115</v>
      </c>
      <c r="C100" s="64">
        <v>1</v>
      </c>
      <c r="D100" s="64">
        <v>1</v>
      </c>
      <c r="E100" s="64">
        <v>1</v>
      </c>
      <c r="F100" s="64">
        <v>1</v>
      </c>
      <c r="G100" s="64">
        <v>1</v>
      </c>
      <c r="H100" s="64">
        <v>1</v>
      </c>
      <c r="I100" s="64">
        <v>1</v>
      </c>
      <c r="J100" s="64">
        <v>1</v>
      </c>
      <c r="K100" s="64">
        <v>0.99</v>
      </c>
      <c r="L100" s="64">
        <v>1</v>
      </c>
      <c r="M100" s="65" t="s">
        <v>241</v>
      </c>
      <c r="N100" s="65">
        <v>0.93</v>
      </c>
      <c r="O100" s="65" t="s">
        <v>241</v>
      </c>
    </row>
    <row r="101" spans="1:15" x14ac:dyDescent="0.25">
      <c r="B101" s="68" t="s">
        <v>218</v>
      </c>
      <c r="C101" s="68">
        <v>0.83</v>
      </c>
      <c r="D101" s="68">
        <v>0.74</v>
      </c>
      <c r="E101" s="68">
        <v>0.76</v>
      </c>
      <c r="F101" s="68">
        <v>0.81</v>
      </c>
      <c r="G101" s="68">
        <v>0.68</v>
      </c>
      <c r="H101" s="68">
        <v>0.77</v>
      </c>
      <c r="I101" s="68">
        <v>0.74</v>
      </c>
      <c r="J101" s="68">
        <v>0.65270152459655495</v>
      </c>
      <c r="K101" s="68">
        <v>0.36</v>
      </c>
      <c r="L101" s="68">
        <v>0.71</v>
      </c>
      <c r="M101" s="69" t="s">
        <v>241</v>
      </c>
      <c r="N101" s="69">
        <v>0.46</v>
      </c>
      <c r="O101" s="69" t="s">
        <v>241</v>
      </c>
    </row>
    <row r="103" spans="1:15" customFormat="1" ht="17.25" customHeight="1" x14ac:dyDescent="0.25">
      <c r="A103" s="1"/>
      <c r="B103" s="28" t="s">
        <v>242</v>
      </c>
    </row>
    <row r="104" spans="1:15" customFormat="1" ht="30.75" customHeight="1" x14ac:dyDescent="0.25">
      <c r="B104" s="92" t="s">
        <v>276</v>
      </c>
      <c r="C104" s="92"/>
      <c r="D104" s="92"/>
      <c r="E104" s="92"/>
      <c r="F104" s="92"/>
      <c r="G104" s="92"/>
      <c r="H104" s="92"/>
      <c r="I104" s="92"/>
      <c r="J104" s="92"/>
      <c r="K104" s="92"/>
      <c r="L104" s="92"/>
      <c r="M104" s="92"/>
      <c r="N104" s="92"/>
      <c r="O104" s="92"/>
    </row>
    <row r="105" spans="1:15" customFormat="1" ht="15.75" customHeight="1" x14ac:dyDescent="0.25">
      <c r="A105" s="1"/>
      <c r="B105" s="28" t="s">
        <v>243</v>
      </c>
    </row>
    <row r="106" spans="1:15" customFormat="1" ht="16.5" customHeight="1" x14ac:dyDescent="0.25">
      <c r="A106" s="1"/>
      <c r="B106" s="28" t="s">
        <v>244</v>
      </c>
    </row>
    <row r="107" spans="1:15" x14ac:dyDescent="0.25">
      <c r="B107" s="7" t="s">
        <v>160</v>
      </c>
    </row>
    <row r="108" spans="1:15" x14ac:dyDescent="0.25">
      <c r="B108" s="7" t="s">
        <v>57</v>
      </c>
    </row>
    <row r="109" spans="1:15" x14ac:dyDescent="0.25">
      <c r="B109" s="7" t="s">
        <v>42</v>
      </c>
    </row>
  </sheetData>
  <mergeCells count="41">
    <mergeCell ref="H90:H91"/>
    <mergeCell ref="I90:I91"/>
    <mergeCell ref="J90:J91"/>
    <mergeCell ref="K90:K91"/>
    <mergeCell ref="L90:L91"/>
    <mergeCell ref="C90:C91"/>
    <mergeCell ref="D90:D91"/>
    <mergeCell ref="E90:E91"/>
    <mergeCell ref="F90:F91"/>
    <mergeCell ref="G90:G91"/>
    <mergeCell ref="J34:J35"/>
    <mergeCell ref="K34:K35"/>
    <mergeCell ref="L34:L35"/>
    <mergeCell ref="C61:O61"/>
    <mergeCell ref="C62:C63"/>
    <mergeCell ref="D62:D63"/>
    <mergeCell ref="E62:E63"/>
    <mergeCell ref="F62:F63"/>
    <mergeCell ref="G62:G63"/>
    <mergeCell ref="M62:O62"/>
    <mergeCell ref="H62:H63"/>
    <mergeCell ref="I62:I63"/>
    <mergeCell ref="J62:J63"/>
    <mergeCell ref="K62:K63"/>
    <mergeCell ref="L62:L63"/>
    <mergeCell ref="M90:O90"/>
    <mergeCell ref="B51:O51"/>
    <mergeCell ref="B78:M78"/>
    <mergeCell ref="B104:O104"/>
    <mergeCell ref="C5:M5"/>
    <mergeCell ref="C33:O33"/>
    <mergeCell ref="M34:O34"/>
    <mergeCell ref="B79:K79"/>
    <mergeCell ref="C89:O89"/>
    <mergeCell ref="C34:C35"/>
    <mergeCell ref="D34:D35"/>
    <mergeCell ref="E34:E35"/>
    <mergeCell ref="F34:F35"/>
    <mergeCell ref="G34:G35"/>
    <mergeCell ref="H34:H35"/>
    <mergeCell ref="I34:I35"/>
  </mergeCells>
  <hyperlinks>
    <hyperlink ref="B1" location="Sommaire!A1" display="Sommaire" xr:uid="{56DF67F0-F0C5-4AB9-9EA4-00CE647CA03F}"/>
  </hyperlinks>
  <pageMargins left="0.7" right="0.7" top="1.14375" bottom="1.143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Sources,_méthodes,_définitions</vt:lpstr>
      <vt:lpstr>Description_des_professions</vt:lpstr>
      <vt:lpstr>Sommaire</vt:lpstr>
      <vt:lpstr>Ile-de-France</vt:lpstr>
      <vt:lpstr>Centre-Val_de_Loire</vt:lpstr>
      <vt:lpstr>Bourgogne-Franche-Comté</vt:lpstr>
      <vt:lpstr>Normandie</vt:lpstr>
      <vt:lpstr>Hauts-de-France</vt:lpstr>
      <vt:lpstr>Grand Est</vt:lpstr>
      <vt:lpstr>Pays_de_la_Loire</vt:lpstr>
      <vt:lpstr>Bretagne</vt:lpstr>
      <vt:lpstr>Nouvelle-Aquitaine</vt:lpstr>
      <vt:lpstr>Occitanie</vt:lpstr>
      <vt:lpstr>Auvergne-Rhône-Alpes</vt:lpstr>
      <vt:lpstr>PACA_et_Corse</vt:lpstr>
      <vt:lpstr>DROM_(hors_Mayotte)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nathalie.missegue</dc:creator>
  <dc:description/>
  <cp:lastModifiedBy>MOREL-JEAN, Constance (DREES/OSOL/BCL)</cp:lastModifiedBy>
  <cp:revision>2</cp:revision>
  <dcterms:created xsi:type="dcterms:W3CDTF">2024-02-01T17:37:05Z</dcterms:created>
  <dcterms:modified xsi:type="dcterms:W3CDTF">2025-09-15T14:03:29Z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2025-09-15T14:00:59Z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8ed9bb43-ccb5-497b-a47e-844416429192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