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4915" windowHeight="11565" activeTab="0"/>
  </bookViews>
  <sheets>
    <sheet name="Sommaire" sheetId="1" r:id="rId1"/>
    <sheet name="F12-Tableau" sheetId="4" r:id="rId2"/>
    <sheet name="F12-Graphique 1" sheetId="5" r:id="rId3"/>
    <sheet name="F12-Graphique 2" sheetId="6" r:id="rId4"/>
    <sheet name="F12-Graphique 3" sheetId="7" r:id="rId5"/>
    <sheet name="F15-Graphique 1" sheetId="8" r:id="rId6"/>
    <sheet name="F15-Tableau 1" sheetId="9" r:id="rId7"/>
    <sheet name="F15-tabcomp 1" sheetId="10" r:id="rId8"/>
    <sheet name="F15-tabcomp 2" sheetId="11" r:id="rId9"/>
    <sheet name="F15-tabcomp 3" sheetId="12" r:id="rId10"/>
    <sheet name="F16-Graphique 1" sheetId="13" r:id="rId11"/>
    <sheet name="F16-Tableau 1" sheetId="14" r:id="rId12"/>
    <sheet name="F16-tabcomp1" sheetId="15" r:id="rId13"/>
    <sheet name="F16-tabcomp2" sheetId="16" r:id="rId14"/>
    <sheet name="F16-tabcomp3" sheetId="17" r:id="rId15"/>
  </sheets>
  <externalReferences>
    <externalReference r:id="rId18"/>
    <externalReference r:id="rId19"/>
    <externalReference r:id="rId20"/>
    <externalReference r:id="rId21"/>
    <externalReference r:id="rId22"/>
    <externalReference r:id="rId23"/>
    <externalReference r:id="rId24"/>
  </externalReferences>
  <definedNames>
    <definedName name="_55">'[1]Macro1'!$B$29:$C$29</definedName>
    <definedName name="_55_F">'[2]Macro1'!$B$159:$C$159</definedName>
    <definedName name="_55_H">'[2]Macro1'!$B$94:$C$94</definedName>
    <definedName name="_56" localSheetId="6">#REF!</definedName>
    <definedName name="_56" localSheetId="10">#REF!</definedName>
    <definedName name="_56" localSheetId="11">#REF!</definedName>
    <definedName name="_56">#REF!</definedName>
    <definedName name="_56_59" localSheetId="6">#REF!</definedName>
    <definedName name="_56_59" localSheetId="10">#REF!</definedName>
    <definedName name="_56_59" localSheetId="11">#REF!</definedName>
    <definedName name="_56_59">#REF!</definedName>
    <definedName name="_56_a_59">'[1]Macro1'!$B$31:$C$31</definedName>
    <definedName name="_56_a_59_F">'[2]Macro1'!$B$161:$C$161</definedName>
    <definedName name="_56_a_59_H">'[2]Macro1'!$B$96:$C$96</definedName>
    <definedName name="_57" localSheetId="6">#REF!</definedName>
    <definedName name="_57" localSheetId="10">#REF!</definedName>
    <definedName name="_57" localSheetId="11">#REF!</definedName>
    <definedName name="_57">#REF!</definedName>
    <definedName name="_58" localSheetId="6">#REF!</definedName>
    <definedName name="_58" localSheetId="10">#REF!</definedName>
    <definedName name="_58" localSheetId="11">#REF!</definedName>
    <definedName name="_58">#REF!</definedName>
    <definedName name="_59" localSheetId="6">#REF!</definedName>
    <definedName name="_59" localSheetId="10">#REF!</definedName>
    <definedName name="_59" localSheetId="11">#REF!</definedName>
    <definedName name="_59">#REF!</definedName>
    <definedName name="_60">'[1]Macro1'!$B$34:$C$34</definedName>
    <definedName name="_60_F">'[2]Macro1'!$B$164:$C$164</definedName>
    <definedName name="_60_H">'[2]Macro1'!$B$99:$C$99</definedName>
    <definedName name="_61" localSheetId="6">#REF!</definedName>
    <definedName name="_61" localSheetId="10">#REF!</definedName>
    <definedName name="_61" localSheetId="11">#REF!</definedName>
    <definedName name="_61">#REF!</definedName>
    <definedName name="_61_64" localSheetId="6">#REF!</definedName>
    <definedName name="_61_64" localSheetId="10">#REF!</definedName>
    <definedName name="_61_64" localSheetId="11">#REF!</definedName>
    <definedName name="_61_64">#REF!</definedName>
    <definedName name="_61_a_64">'[1]Macro1'!$B$36:$C$36</definedName>
    <definedName name="_61_a_64_F">'[2]Macro1'!$B$166:$C$166</definedName>
    <definedName name="_61_a_64_H">'[2]Macro1'!$B$101:$C$101</definedName>
    <definedName name="_62" localSheetId="6">#REF!</definedName>
    <definedName name="_62" localSheetId="10">#REF!</definedName>
    <definedName name="_62" localSheetId="11">#REF!</definedName>
    <definedName name="_62">#REF!</definedName>
    <definedName name="_63" localSheetId="6">#REF!</definedName>
    <definedName name="_63" localSheetId="10">#REF!</definedName>
    <definedName name="_63" localSheetId="11">#REF!</definedName>
    <definedName name="_63">#REF!</definedName>
    <definedName name="_64" localSheetId="6">#REF!</definedName>
    <definedName name="_64" localSheetId="10">#REF!</definedName>
    <definedName name="_64" localSheetId="11">#REF!</definedName>
    <definedName name="_64">#REF!</definedName>
    <definedName name="_65">'[1]Macro1'!$B$39:$C$39</definedName>
    <definedName name="_65_et_plus" localSheetId="6">#REF!</definedName>
    <definedName name="_65_et_plus" localSheetId="10">#REF!</definedName>
    <definedName name="_65_et_plus" localSheetId="11">#REF!</definedName>
    <definedName name="_65_et_plus">#REF!</definedName>
    <definedName name="_65_F">'[2]Macro1'!$B$169:$C$169</definedName>
    <definedName name="_65_H">'[2]Macro1'!$B$104:$C$104</definedName>
    <definedName name="_66_et_plus">'[1]Macro1'!$B$41:$C$41</definedName>
    <definedName name="_66_et_plus_F">'[2]Macro1'!$B$171:$C$171</definedName>
    <definedName name="_66_et_plus_H">'[2]Macro1'!$B$106:$C$106</definedName>
    <definedName name="_t1" localSheetId="5">#REF!</definedName>
    <definedName name="_t1">#REF!</definedName>
    <definedName name="carrières_longues">'[5]Macro1'!$B$35:$C$35</definedName>
    <definedName name="carrières_longues_F_M">'[6]Macro1'!$B$206:$C$206</definedName>
    <definedName name="carrières_longues_F_P">'[6]Macro1'!$B$181:$C$181</definedName>
    <definedName name="carrières_longues_H_M">'[6]Macro1'!$B$121:$C$121</definedName>
    <definedName name="carrières_longues_H_P">'[6]Macro1'!$B$96:$C$96</definedName>
    <definedName name="décote">'[5]Macro1'!$B$23:$C$23</definedName>
    <definedName name="décote_F_M">'[6]Macro1'!$B$194:$C$194</definedName>
    <definedName name="décote_F_P">'[6]Macro1'!$B$169:$C$169</definedName>
    <definedName name="décote_H_M">'[6]Macro1'!$B$109:$C$109</definedName>
    <definedName name="décote_H_P">'[6]Macro1'!$B$84:$C$84</definedName>
    <definedName name="départs_normaux">'[5]Macro1'!$B$38:$C$38</definedName>
    <definedName name="départs_normaux_F_M">'[6]Macro1'!$B$209:$C$209</definedName>
    <definedName name="départs_normaux_F_P">'[6]Macro1'!$B$184:$C$184</definedName>
    <definedName name="départs_normaux_H_M">'[6]Macro1'!$B$124:$C$124</definedName>
    <definedName name="départs_normaux_H_P">'[6]Macro1'!$B$99:$C$99</definedName>
    <definedName name="effectif" localSheetId="6">#REF!</definedName>
    <definedName name="effectif" localSheetId="10">#REF!</definedName>
    <definedName name="effectif" localSheetId="11">#REF!</definedName>
    <definedName name="effectif">#REF!</definedName>
    <definedName name="effectifE" localSheetId="6">#REF!</definedName>
    <definedName name="effectifE" localSheetId="10">#REF!</definedName>
    <definedName name="effectifE" localSheetId="11">#REF!</definedName>
    <definedName name="effectifE">#REF!</definedName>
    <definedName name="effectifE2005" localSheetId="6">#REF!</definedName>
    <definedName name="effectifE2005" localSheetId="10">#REF!</definedName>
    <definedName name="effectifE2005" localSheetId="11">#REF!</definedName>
    <definedName name="effectifE2005">#REF!</definedName>
    <definedName name="effectifE2006" localSheetId="6">#REF!</definedName>
    <definedName name="effectifE2006" localSheetId="10">#REF!</definedName>
    <definedName name="effectifE2006" localSheetId="11">#REF!</definedName>
    <definedName name="effectifE2006">#REF!</definedName>
    <definedName name="effectifF" localSheetId="6">#REF!</definedName>
    <definedName name="effectifF" localSheetId="10">#REF!</definedName>
    <definedName name="effectifF" localSheetId="11">#REF!</definedName>
    <definedName name="effectifF">#REF!</definedName>
    <definedName name="effectifF2005" localSheetId="6">#REF!</definedName>
    <definedName name="effectifF2005" localSheetId="10">#REF!</definedName>
    <definedName name="effectifF2005" localSheetId="11">#REF!</definedName>
    <definedName name="effectifF2005">#REF!</definedName>
    <definedName name="effectifF2006" localSheetId="6">#REF!</definedName>
    <definedName name="effectifF2006" localSheetId="10">#REF!</definedName>
    <definedName name="effectifF2006" localSheetId="11">#REF!</definedName>
    <definedName name="effectifF2006">#REF!</definedName>
    <definedName name="effectifH" localSheetId="6">#REF!</definedName>
    <definedName name="effectifH" localSheetId="10">#REF!</definedName>
    <definedName name="effectifH" localSheetId="11">#REF!</definedName>
    <definedName name="effectifH">#REF!</definedName>
    <definedName name="effectifH2005" localSheetId="6">#REF!</definedName>
    <definedName name="effectifH2005" localSheetId="10">#REF!</definedName>
    <definedName name="effectifH2005" localSheetId="11">#REF!</definedName>
    <definedName name="effectifH2005">#REF!</definedName>
    <definedName name="effectifH2006" localSheetId="6">#REF!</definedName>
    <definedName name="effectifH2006" localSheetId="10">#REF!</definedName>
    <definedName name="effectifH2006" localSheetId="11">#REF!</definedName>
    <definedName name="effectifH2006">#REF!</definedName>
    <definedName name="ex_invalide">'[5]Macro1'!$B$26:$C$26</definedName>
    <definedName name="ex_invalide_F_M">'[6]Macro1'!$B$197:$C$197</definedName>
    <definedName name="ex_invalide_F_P">'[6]Macro1'!$B$172:$C$172</definedName>
    <definedName name="ex_invalide_H_M">'[6]Macro1'!$B$112:$C$112</definedName>
    <definedName name="ex_invalide_H_P">'[6]Macro1'!$B$87:$C$87</definedName>
    <definedName name="FEA" localSheetId="6">#REF!</definedName>
    <definedName name="FEA" localSheetId="10">#REF!</definedName>
    <definedName name="FEA" localSheetId="11">#REF!</definedName>
    <definedName name="FEA">#REF!</definedName>
    <definedName name="FEB" localSheetId="6">#REF!</definedName>
    <definedName name="FEB" localSheetId="10">#REF!</definedName>
    <definedName name="FEB" localSheetId="11">#REF!</definedName>
    <definedName name="FEB">#REF!</definedName>
    <definedName name="fghfg">#REF!</definedName>
    <definedName name="gain_surcote_FP_1" localSheetId="6">#REF!</definedName>
    <definedName name="gain_surcote_FP_1" localSheetId="10">#REF!</definedName>
    <definedName name="gain_surcote_FP_1" localSheetId="11">#REF!</definedName>
    <definedName name="gain_surcote_FP_1">#REF!</definedName>
    <definedName name="gain_surcote_FP_2" localSheetId="6">#REF!</definedName>
    <definedName name="gain_surcote_FP_2" localSheetId="10">#REF!</definedName>
    <definedName name="gain_surcote_FP_2" localSheetId="11">#REF!</definedName>
    <definedName name="gain_surcote_FP_2">#REF!</definedName>
    <definedName name="gfh">#REF!</definedName>
    <definedName name="ghj">#REF!</definedName>
    <definedName name="Graph1">#REF!</definedName>
    <definedName name="Graph2">#REF!</definedName>
    <definedName name="handicap">'[5]Macro1'!$B$32:$C$32</definedName>
    <definedName name="handicap_F_M">'[6]Macro1'!$B$203:$C$203</definedName>
    <definedName name="handicap_F_P">'[6]Macro1'!$B$178:$C$178</definedName>
    <definedName name="handicap_H_M">'[6]Macro1'!$B$118:$C$118</definedName>
    <definedName name="handicap_H_P">'[6]Macro1'!$B$93:$C$93</definedName>
    <definedName name="inaptitude">'[5]Macro1'!$B$29:$C$29</definedName>
    <definedName name="inaptitude_F_M">'[6]Macro1'!$B$200:$C$200</definedName>
    <definedName name="inaptitude_F_P">'[6]Macro1'!$B$175:$C$175</definedName>
    <definedName name="inaptitude_H_M">'[6]Macro1'!$B$115:$C$115</definedName>
    <definedName name="inaptitude_H_P">'[6]Macro1'!$B$90:$C$90</definedName>
    <definedName name="moins_de_50">'[1]Macro1'!$B$23:$C$23</definedName>
    <definedName name="moins_de_50_F">'[2]Macro1'!$B$153:$C$153</definedName>
    <definedName name="moins_de_50_H">'[2]Macro1'!$B$88:$C$88</definedName>
    <definedName name="moins_de_55">'[1]Macro1'!$B$26:$C$26</definedName>
    <definedName name="moins_de_55_F">'[2]Macro1'!$B$156:$C$156</definedName>
    <definedName name="moins_de_55_H">'[2]Macro1'!$B$91:$C$91</definedName>
    <definedName name="montant" localSheetId="6">#REF!</definedName>
    <definedName name="montant" localSheetId="10">#REF!</definedName>
    <definedName name="montant" localSheetId="11">#REF!</definedName>
    <definedName name="montant">#REF!</definedName>
    <definedName name="montantE" localSheetId="6">#REF!</definedName>
    <definedName name="montantE" localSheetId="10">#REF!</definedName>
    <definedName name="montantE" localSheetId="11">#REF!</definedName>
    <definedName name="montantE">#REF!</definedName>
    <definedName name="montantE2005" localSheetId="6">#REF!</definedName>
    <definedName name="montantE2005" localSheetId="10">#REF!</definedName>
    <definedName name="montantE2005" localSheetId="11">#REF!</definedName>
    <definedName name="montantE2005">#REF!</definedName>
    <definedName name="montantE2005B" localSheetId="6">#REF!</definedName>
    <definedName name="montantE2005B" localSheetId="10">#REF!</definedName>
    <definedName name="montantE2005B" localSheetId="11">#REF!</definedName>
    <definedName name="montantE2005B">#REF!</definedName>
    <definedName name="montantE2006" localSheetId="6">#REF!</definedName>
    <definedName name="montantE2006" localSheetId="10">#REF!</definedName>
    <definedName name="montantE2006" localSheetId="11">#REF!</definedName>
    <definedName name="montantE2006">#REF!</definedName>
    <definedName name="montantE2006B" localSheetId="6">#REF!</definedName>
    <definedName name="montantE2006B" localSheetId="10">#REF!</definedName>
    <definedName name="montantE2006B" localSheetId="11">#REF!</definedName>
    <definedName name="montantE2006B">#REF!</definedName>
    <definedName name="montantF" localSheetId="6">#REF!</definedName>
    <definedName name="montantF" localSheetId="10">#REF!</definedName>
    <definedName name="montantF" localSheetId="11">#REF!</definedName>
    <definedName name="montantF">#REF!</definedName>
    <definedName name="montantF2005" localSheetId="6">#REF!</definedName>
    <definedName name="montantF2005" localSheetId="10">#REF!</definedName>
    <definedName name="montantF2005" localSheetId="11">#REF!</definedName>
    <definedName name="montantF2005">#REF!</definedName>
    <definedName name="montantF2005B" localSheetId="6">#REF!</definedName>
    <definedName name="montantF2005B" localSheetId="10">#REF!</definedName>
    <definedName name="montantF2005B" localSheetId="11">#REF!</definedName>
    <definedName name="montantF2005B">#REF!</definedName>
    <definedName name="montantF2006" localSheetId="6">#REF!</definedName>
    <definedName name="montantF2006" localSheetId="10">#REF!</definedName>
    <definedName name="montantF2006" localSheetId="11">#REF!</definedName>
    <definedName name="montantF2006">#REF!</definedName>
    <definedName name="montantF2006B" localSheetId="6">#REF!</definedName>
    <definedName name="montantF2006B" localSheetId="10">#REF!</definedName>
    <definedName name="montantF2006B" localSheetId="11">#REF!</definedName>
    <definedName name="montantF2006B">#REF!</definedName>
    <definedName name="montantH" localSheetId="6">#REF!</definedName>
    <definedName name="montantH" localSheetId="10">#REF!</definedName>
    <definedName name="montantH" localSheetId="11">#REF!</definedName>
    <definedName name="montantH">#REF!</definedName>
    <definedName name="montantH2005" localSheetId="6">#REF!</definedName>
    <definedName name="montantH2005" localSheetId="10">#REF!</definedName>
    <definedName name="montantH2005" localSheetId="11">#REF!</definedName>
    <definedName name="montantH2005">#REF!</definedName>
    <definedName name="montantH2005B" localSheetId="6">#REF!</definedName>
    <definedName name="montantH2005B" localSheetId="10">#REF!</definedName>
    <definedName name="montantH2005B" localSheetId="11">#REF!</definedName>
    <definedName name="montantH2005B">#REF!</definedName>
    <definedName name="montantH2006" localSheetId="6">#REF!</definedName>
    <definedName name="montantH2006" localSheetId="10">#REF!</definedName>
    <definedName name="montantH2006" localSheetId="11">#REF!</definedName>
    <definedName name="montantH2006">#REF!</definedName>
    <definedName name="montantH2006B" localSheetId="6">#REF!</definedName>
    <definedName name="montantH2006B" localSheetId="10">#REF!</definedName>
    <definedName name="montantH2006B" localSheetId="11">#REF!</definedName>
    <definedName name="montantH2006B">#REF!</definedName>
    <definedName name="Surc_4647">#REF!</definedName>
    <definedName name="surcote">'[5]Macro1'!$B$41:$C$41</definedName>
    <definedName name="surcote_F_M">'[6]Macro1'!$B$212:$C$212</definedName>
    <definedName name="surcote_F_P">'[6]Macro1'!$B$187:$C$187</definedName>
    <definedName name="surcote_H_M">'[6]Macro1'!$B$127:$C$127</definedName>
    <definedName name="surcote_H_P">'[6]Macro1'!$B$102:$C$102</definedName>
    <definedName name="t1_fp">#REF!</definedName>
    <definedName name="t1_fpe" localSheetId="10">#REF!</definedName>
    <definedName name="t1_fpe">#REF!</definedName>
    <definedName name="t1_rg">#REF!</definedName>
    <definedName name="t2_fpe">#REF!</definedName>
    <definedName name="t2_fpebis">#REF!</definedName>
    <definedName name="t2_rg">#REF!</definedName>
    <definedName name="t2_rgbis">#REF!</definedName>
    <definedName name="t3fp_sas">#REF!</definedName>
    <definedName name="t3ycinv_fp" localSheetId="5">#REF!</definedName>
    <definedName name="t3ycinv_fp">#REF!</definedName>
    <definedName name="tab_g1">#REF!</definedName>
    <definedName name="tab_g2">#REF!</definedName>
    <definedName name="valeur" localSheetId="6">#REF!</definedName>
    <definedName name="valeur" localSheetId="10">#REF!</definedName>
    <definedName name="valeur" localSheetId="11">#REF!</definedName>
    <definedName name="valeur">#REF!</definedName>
    <definedName name="yukityi">#REF!</definedName>
  </definedNames>
  <calcPr calcId="145621"/>
</workbook>
</file>

<file path=xl/sharedStrings.xml><?xml version="1.0" encoding="utf-8"?>
<sst xmlns="http://schemas.openxmlformats.org/spreadsheetml/2006/main" count="317" uniqueCount="152">
  <si>
    <t xml:space="preserve">SOMMAIRE : </t>
  </si>
  <si>
    <t>Onglet :</t>
  </si>
  <si>
    <t>Illustration :</t>
  </si>
  <si>
    <r>
      <t xml:space="preserve">Note : le nom de l'onglet contient le numéro de la fiche correspondante dans le Panorama </t>
    </r>
    <r>
      <rPr>
        <i/>
        <sz val="10"/>
        <rFont val="Arial"/>
        <family val="2"/>
      </rPr>
      <t>Les retraités et les retraites - édition 2017</t>
    </r>
    <r>
      <rPr>
        <sz val="10"/>
        <rFont val="Arial"/>
        <family val="2"/>
      </rPr>
      <t xml:space="preserve"> sous la forme FXX.</t>
    </r>
  </si>
  <si>
    <t xml:space="preserve">Tableau. Répartition fin 2015 des retraités la fonction publique d'État civile
et de la CNRACL de la génération 1949, selon leur type de départ </t>
  </si>
  <si>
    <t>(en % des retraités de droit direct de la génération et du régime)</t>
  </si>
  <si>
    <t>Fonction publique d'État civile</t>
  </si>
  <si>
    <t>CNRACL</t>
  </si>
  <si>
    <t xml:space="preserve">Retraités ayant liquidé pour invalidité </t>
  </si>
  <si>
    <t>Retraités ayant liquidé pour vieillesse dont</t>
  </si>
  <si>
    <t>Retraités ayant liquidé pour ancienneté dont</t>
  </si>
  <si>
    <r>
      <t>actifs</t>
    </r>
    <r>
      <rPr>
        <vertAlign val="superscript"/>
        <sz val="8"/>
        <rFont val="Arial Narrow"/>
        <family val="2"/>
      </rPr>
      <t>1</t>
    </r>
    <r>
      <rPr>
        <sz val="8"/>
        <rFont val="Arial Narrow"/>
        <family val="2"/>
      </rPr>
      <t xml:space="preserve"> </t>
    </r>
  </si>
  <si>
    <t>nd</t>
  </si>
  <si>
    <t>sédentaires</t>
  </si>
  <si>
    <t xml:space="preserve">Retraités ayant bénéficié du dispositif de départ anticipé pour carrière longue </t>
  </si>
  <si>
    <t>Retraités ayant liquidé pour motif familial</t>
  </si>
  <si>
    <t>Retraités ayant liquidé pour handicap</t>
  </si>
  <si>
    <t>nd : non disponible.
1. Il s'agit des retraités  éligibles à cette catégorie et non des retraités ayant liquidé en tant qu'actifs.
Champ • Retraités résidant en France ou à l'étranger, nés en 1949, ayant au moins un droit direct dans un régime de base, vivants au 31 décembre 2015.
Source • Enquête annuelle auprès des caisses de retraite 2015 de la DREES.</t>
  </si>
  <si>
    <t>Graphique 1. Répartition des retraités de la génération 1946 selon leur type de départ dans leur régime de base principal en 2012 (en %)</t>
  </si>
  <si>
    <t>En % des retraités de droit direct de la génération</t>
  </si>
  <si>
    <t>Hommes résidant à l'étranger</t>
  </si>
  <si>
    <t>Femmes résidant à l'étranger</t>
  </si>
  <si>
    <t>Hommes résidant en France</t>
  </si>
  <si>
    <t>Femmes résidant en France</t>
  </si>
  <si>
    <t>Hommes</t>
  </si>
  <si>
    <t>Femmes</t>
  </si>
  <si>
    <t>Ensemble</t>
  </si>
  <si>
    <t>Départ avec décote</t>
  </si>
  <si>
    <t xml:space="preserve">Décote non applicable dans le régime principal </t>
  </si>
  <si>
    <r>
      <t>Départ au taux plein par l'âge</t>
    </r>
    <r>
      <rPr>
        <vertAlign val="superscript"/>
        <sz val="8"/>
        <color indexed="8"/>
        <rFont val="Arial Narrow"/>
        <family val="2"/>
      </rPr>
      <t>1</t>
    </r>
  </si>
  <si>
    <r>
      <t>Ex-invalide</t>
    </r>
    <r>
      <rPr>
        <vertAlign val="superscript"/>
        <sz val="8"/>
        <color indexed="8"/>
        <rFont val="Arial Narrow"/>
        <family val="2"/>
      </rPr>
      <t>2</t>
    </r>
  </si>
  <si>
    <t>Inapte au travail</t>
  </si>
  <si>
    <t>Départ anticipé pour carrières longues (CL)</t>
  </si>
  <si>
    <t>Départ au taux plein (sans surcote) par la durée (autre que CL)</t>
  </si>
  <si>
    <t>Départ avec surcote</t>
  </si>
  <si>
    <t>Information non disponible</t>
  </si>
  <si>
    <t>1. Départ à l'âge d’annulation de la décote (ou après) sans que la condition de durée requise soit atteinte.
2. Y compris les fonctionnaires liquidant une pension d'invalidité et ayant atteint l'âge minimum de départ à la retraite.
Lecture : 6 % des retraités nés en 1946 ont liquidé leur droit avec une décote dans leur régime de base principal.
Pour les assurés éligibles à plusieurs motifs d’obtention du taux plein, le motif retenu est déterminé dans l’ordre de priorité suivant : décote non applicable , ex-invalidité, inaptitude, durée (y compris carrières longues ou surcote) et enfin âge. La catégorie « décote non applicable » correspond aux personnes dont le régime principal est un régime de la fonction  publique ou un régime spécial. Ces régimes n’appliquaient pas, en effet, de décote pour les pensions liquidées par la génération 1946.
Champ • Retraités résidant en France ou à l'étranger, nés en 1946, ayant au moins un droit direct dans un régime de base, vivants au 31 décembre 2012.
Sources • EIR 2012 de la DREES.</t>
  </si>
  <si>
    <t xml:space="preserve">Graphique 2. Proportion de retraités de la génération 1949
avec décote ou surcote </t>
  </si>
  <si>
    <t>(% des retraités de droit direct de la génération 1949)</t>
  </si>
  <si>
    <t>CNAV</t>
  </si>
  <si>
    <t>MSA non salariés</t>
  </si>
  <si>
    <t>RSI commerçants</t>
  </si>
  <si>
    <t>RSI artisans</t>
  </si>
  <si>
    <t xml:space="preserve">Départ avec décote </t>
  </si>
  <si>
    <t>Champ • Retraités résidant en France ou à l'étranger, nés en  1949, ayant au moins un droit direct dans un régime de base du privé, vivants au 31 décembre 2015.
Source • Enquête annuelle auprès des caisses de retraite 2015 de la DREES.</t>
  </si>
  <si>
    <t>Graphique 3. Répartition fin 2015 des retraités des régimes de base du privé de la génération 1949 selon leur type de départ</t>
  </si>
  <si>
    <t>MSA salariés</t>
  </si>
  <si>
    <t>MSA non-salariés</t>
  </si>
  <si>
    <t xml:space="preserve"> Départ anticipé pour carrières longues (CL)</t>
  </si>
  <si>
    <t>Pénibilité</t>
  </si>
  <si>
    <t>ns</t>
  </si>
  <si>
    <t>1. Départ à l'âge l'âge d’annulation de la décote (ou après) sans que la condition de durée requise soit atteinte.
2. Au RSI, les ex-invalides sont inclus dans les départs au taux plein par l'âge.
Note : Pour les assurés éligibles à plusieurs motifs d’obtention du taux plein, le motif retenu est déterminé dans l’ordre de priorité suivant : ex-invalidité, inaptitude, durée (y compris carrières longues ou surcote) et âge.
Champ • Retraités résidant en France ou à l'étranger, nés en 1949, ayant au moins un droit direct dans un régime de base du privé, vivants au 31 décembre 2015.
Source • Enquête annuelle auprès des caisses de retraite 2015 de la DREES.</t>
  </si>
  <si>
    <t xml:space="preserve">Graphique 1. Part des nouveaux retraités concernés par la décote </t>
  </si>
  <si>
    <t>En %</t>
  </si>
  <si>
    <t>Année</t>
  </si>
  <si>
    <t xml:space="preserve">Fonction Publique
d'État civile </t>
  </si>
  <si>
    <t>Note • À la MSA non-salariés, les données excluent les résidents dans les DOM avant 2015.
Champ • Nouveaux retraités, résidant en France ou à l'étranger et vivants au 31 décembre.
Sources • Enquêtes annuelles auprès des caisses de retraite 2010-2015 de la DREES.</t>
  </si>
  <si>
    <t>Tableau 1. Les trimestres de décote pour les nouveaux retraités en 2015</t>
  </si>
  <si>
    <t>Nouveaux
retraités concernés
par la décote
(en %)</t>
  </si>
  <si>
    <t>Nombre moyen
de trimestres</t>
  </si>
  <si>
    <t>Ventilation des effectifs selon le nombre
de trimestres de décote (en %)</t>
  </si>
  <si>
    <t>1-9 trimestres</t>
  </si>
  <si>
    <t>10-19 trimestres</t>
  </si>
  <si>
    <t>20 trimestres</t>
  </si>
  <si>
    <t>CRPCEN</t>
  </si>
  <si>
    <t>SNCF</t>
  </si>
  <si>
    <t>CNIEG</t>
  </si>
  <si>
    <t>RATP</t>
  </si>
  <si>
    <r>
      <rPr>
        <b/>
        <sz val="8"/>
        <rFont val="Arial"/>
        <family val="2"/>
      </rPr>
      <t>Note</t>
    </r>
    <r>
      <rPr>
        <sz val="8"/>
        <rFont val="Arial"/>
        <family val="2"/>
      </rPr>
      <t xml:space="preserve"> : Les fonctionnaires ayant liquidé une pension d’invalidité et ayant atteint l’âge minimum de départ à la retraite sont inclus (voir fiche 20). À la MSA non-salariés, les données excluent les résidents dans les DOM avant 2015.
Champ • Nouveaux retraités de 2015, résidant en France ou à l'étranger et vivants au 31 décembre.
Sources • Enquête annuelle auprès des caisses de retraite 2015 de la DREES.</t>
    </r>
  </si>
  <si>
    <t xml:space="preserve">Tableau complémentaire 1 • Part des nouveaux retraités concernés par la décote </t>
  </si>
  <si>
    <t xml:space="preserve">Fonction Publique d'État civile </t>
  </si>
  <si>
    <t>nd : non disponible</t>
  </si>
  <si>
    <r>
      <t>Note</t>
    </r>
    <r>
      <rPr>
        <sz val="8"/>
        <rFont val="Arial"/>
        <family val="2"/>
      </rPr>
      <t xml:space="preserve"> • A la MSA non-salariés, les données excluent les résidents dans les DOM avant 2015.</t>
    </r>
  </si>
  <si>
    <r>
      <t>Champ</t>
    </r>
    <r>
      <rPr>
        <sz val="8"/>
        <rFont val="Arial"/>
        <family val="2"/>
      </rPr>
      <t xml:space="preserve"> • Nouveaux retraités, résidant en France ou à l'étranger et vivants au 31 décembre.</t>
    </r>
  </si>
  <si>
    <r>
      <t>Sources</t>
    </r>
    <r>
      <rPr>
        <sz val="8"/>
        <rFont val="Arial"/>
        <family val="2"/>
      </rPr>
      <t> • Enquêtes annuelles auprès des caisses de retraite 2010-2015 de la DREES.</t>
    </r>
  </si>
  <si>
    <t xml:space="preserve">Tableau complémentaire 2 • Part des nouveaux retraités en 2015 dans les régimes de base du privé selon leur type de départ </t>
  </si>
  <si>
    <t>Départs avec décote</t>
  </si>
  <si>
    <t>Départs sans décote</t>
  </si>
  <si>
    <t>Départ normal1</t>
  </si>
  <si>
    <t>Carrières longues</t>
  </si>
  <si>
    <t>Ex-invalide</t>
  </si>
  <si>
    <t>Inaptitude</t>
  </si>
  <si>
    <t>Handicap</t>
  </si>
  <si>
    <t>Incapacité permanente</t>
  </si>
  <si>
    <t>Amiante</t>
  </si>
  <si>
    <t>1. La catégorie « départ normal » comprend les départs sans décote du fait de la validation de la durée d'assurance requise et les départs à l'âge du taux plein (ou après). Elle inclut notamment les départs avec surcote.</t>
  </si>
  <si>
    <r>
      <t>Champ</t>
    </r>
    <r>
      <rPr>
        <sz val="8"/>
        <rFont val="Arial"/>
        <family val="2"/>
      </rPr>
      <t xml:space="preserve"> • Nouveaux retraités de 2015, résidant en France ou à l'étranger et vivants au 31 décembre.</t>
    </r>
  </si>
  <si>
    <r>
      <t>Sources</t>
    </r>
    <r>
      <rPr>
        <sz val="8"/>
        <rFont val="Arial"/>
        <family val="2"/>
      </rPr>
      <t xml:space="preserve"> • Enquête annuelle auprès des caisses de retraite 2015 de la DREES.</t>
    </r>
  </si>
  <si>
    <t xml:space="preserve">Tableau complémentaire 3  •  Nouveaux retraités concernés par la décote en 2015 dans la fonction publique civile </t>
  </si>
  <si>
    <t>Circonstances du départ</t>
  </si>
  <si>
    <r>
      <t>Départs pour ancienneté (actifs)</t>
    </r>
    <r>
      <rPr>
        <vertAlign val="superscript"/>
        <sz val="8"/>
        <rFont val="Arial"/>
        <family val="2"/>
      </rPr>
      <t>1</t>
    </r>
  </si>
  <si>
    <r>
      <t>Départs pour ancienneté (sédentaires)</t>
    </r>
    <r>
      <rPr>
        <vertAlign val="superscript"/>
        <sz val="8"/>
        <rFont val="Arial"/>
        <family val="2"/>
      </rPr>
      <t>1</t>
    </r>
  </si>
  <si>
    <t>Départs pour tierce personne</t>
  </si>
  <si>
    <t>Départ sans décote</t>
  </si>
  <si>
    <t>Départs anticipés pour carrières longues</t>
  </si>
  <si>
    <t>Départs pour invalidité</t>
  </si>
  <si>
    <t>Départs anticipés pour handicap</t>
  </si>
  <si>
    <t>1. Personnes ayant atteint l’âge légal de départ à la retraite mais ne bénéficiant pas d’autres motifs de départ (handicap, invalidité, carrières longues ou tierce personne). </t>
  </si>
  <si>
    <r>
      <t>Sources</t>
    </r>
    <r>
      <rPr>
        <sz val="8"/>
        <rFont val="Arial"/>
        <family val="2"/>
      </rPr>
      <t> • Enquête annuelle auprès des caisses de retraite 2015 de la DREES.</t>
    </r>
  </si>
  <si>
    <t xml:space="preserve">Graphique 1. Part des bénéficiaires de la surcote parmi les nouveaux pensionnés depuis 2010 </t>
  </si>
  <si>
    <t>n.d.</t>
  </si>
  <si>
    <r>
      <t xml:space="preserve">n.d. : non déterminé
Note •  Les fonctionnaires ayant liquidé une pension d’invalidité et ayant atteint l’âge minimum de départ à la retraite sont inclus (voir fiche 20). À la MSA non-salariés, les données excluent les résidents dans les </t>
    </r>
    <r>
      <rPr>
        <sz val="8"/>
        <color indexed="10"/>
        <rFont val="Arial Narrow"/>
        <family val="2"/>
      </rPr>
      <t>DROM</t>
    </r>
    <r>
      <rPr>
        <sz val="8"/>
        <rFont val="Arial Narrow"/>
        <family val="2"/>
      </rPr>
      <t xml:space="preserve"> avant 2015.
Champ • Nouveaux retraités de l’année résidant en France ou à l'étranger, vivants au 31 décembre.
Sources • Enquêtes annuelles auprès des caisses de retraite 2010-2015 de la DREES.</t>
    </r>
  </si>
  <si>
    <t>Tableau 1. Les trimestres de surcote parmi les nouveaux retraités en 2015</t>
  </si>
  <si>
    <t>Nouveaux
retraités
concernés
par la surcote
(en %)</t>
  </si>
  <si>
    <t>Nombre
moyen
de trimestres</t>
  </si>
  <si>
    <t>Ventilation des effectifs selon
le nombre de trimestres de surcote (en %)</t>
  </si>
  <si>
    <t>1 trimestre</t>
  </si>
  <si>
    <t>2-4 trimestres</t>
  </si>
  <si>
    <t>5-9 trimestres</t>
  </si>
  <si>
    <t>10 trimestres
et plus</t>
  </si>
  <si>
    <r>
      <t>RATP</t>
    </r>
    <r>
      <rPr>
        <vertAlign val="superscript"/>
        <sz val="8"/>
        <rFont val="Arial Narrow"/>
        <family val="2"/>
      </rPr>
      <t>1</t>
    </r>
  </si>
  <si>
    <t>1. La surcote à la RATP est ouverte à partir de 60 ans pour les liquidations avant 2017.
Note •  Les fonctionnaires ayant liquidé une pension d’invalidité et ayant atteint l’âge minimum de départ à la retraite sont inclus (voir fiche 20). À la MSA non-salariés, les données excluent les résidents dans les DROM avant 2015.
Champ • Nouveaux retraités de l’année, résidant en France ou à l’étranger, vivants au 31 décembre.
Sources • Enquête annuelle auprès des caisses de retraite 2015 de la DREES.</t>
  </si>
  <si>
    <t xml:space="preserve">Tableau complémentaire 1 • Part des bénéficiaires de la surcote parmi les nouveaux pensionnés depuis 2010 </t>
  </si>
  <si>
    <t xml:space="preserve">n.d. : non déterminé
 Note •  Les fonctionnaires ayant liquidé une pension d’invalidité et ayant atteint l’âge minimum de départ à la retraite sont inclus (cf. fiche 20). A la MSA non-salariés, les données excluent les résidents dans les DOM avant 2015.
</t>
  </si>
  <si>
    <r>
      <rPr>
        <b/>
        <sz val="8"/>
        <rFont val="Arial"/>
        <family val="2"/>
      </rPr>
      <t>Champ •</t>
    </r>
    <r>
      <rPr>
        <sz val="8"/>
        <rFont val="Arial"/>
        <family val="2"/>
      </rPr>
      <t xml:space="preserve"> Nouveaux retraités de l’année résidant en France ou à l'étranger, vivants au 31 décembre.</t>
    </r>
  </si>
  <si>
    <r>
      <rPr>
        <b/>
        <sz val="8"/>
        <rFont val="Arial"/>
        <family val="2"/>
      </rPr>
      <t>Sources •</t>
    </r>
    <r>
      <rPr>
        <sz val="8"/>
        <rFont val="Arial"/>
        <family val="2"/>
      </rPr>
      <t xml:space="preserve"> Enquêtes annuelles auprès des caisses de retraite 2010-2015 de la DREES.</t>
    </r>
  </si>
  <si>
    <t>Tableau complémentaire 2 • Évolution du gain moyen de pension lié à la surcote depuis 2009</t>
  </si>
  <si>
    <t>En euros courants</t>
  </si>
  <si>
    <r>
      <t>Note</t>
    </r>
    <r>
      <rPr>
        <sz val="10"/>
        <rFont val="Arial"/>
        <family val="2"/>
      </rPr>
      <t xml:space="preserve"> • Les fonctionnaires ayant liquidé une pension d’invalidité et ayant atteint l’âge minimum de départ à la retraite sont inclus (cf. fiche 20). 
A la MSA non-salariés, les données excluent les résidents dans les DOM avant 2015.</t>
    </r>
  </si>
  <si>
    <r>
      <t>Champ •</t>
    </r>
    <r>
      <rPr>
        <sz val="10"/>
        <rFont val="Arial"/>
        <family val="2"/>
      </rPr>
      <t xml:space="preserve"> Nouveaux retraités de l'année, résidant en France ou à l'étranger, bénéficiant d'un gain de pension du fait de la surcote, vivants au 31 décembre.</t>
    </r>
  </si>
  <si>
    <r>
      <t>Sources •</t>
    </r>
    <r>
      <rPr>
        <sz val="10"/>
        <rFont val="Arial"/>
        <family val="2"/>
      </rPr>
      <t xml:space="preserve"> Enquêtes annuelles auprès des caisses de retraite 2010-2015 de la DREES.</t>
    </r>
  </si>
  <si>
    <t>Tableau complémentaire 3 • Part des bénéficiaires de la surcote parmi les nouveaux pensionnés depuis 2010 (tous les régimes)</t>
  </si>
  <si>
    <r>
      <t xml:space="preserve">n.d. : non déterminé
</t>
    </r>
    <r>
      <rPr>
        <b/>
        <sz val="10"/>
        <rFont val="Arial"/>
        <family val="2"/>
      </rPr>
      <t>Note</t>
    </r>
    <r>
      <rPr>
        <sz val="10"/>
        <rFont val="Arial"/>
        <family val="2"/>
      </rPr>
      <t xml:space="preserve"> •  Les fonctionnaires ayant liquidé une pension d’invalidité et ayant atteint l’âge minimum de départ à la retraite sont inclus (cf. fiche 20). A la MSA non-salariés, les données excluent les résidents dans les DOM avant 2015.
Les données pour 2010 sont indisponibles pour les régimes suivants : CRPECEN, SNCF, CNIEG, RATP.</t>
    </r>
  </si>
  <si>
    <r>
      <rPr>
        <b/>
        <sz val="10"/>
        <rFont val="Arial"/>
        <family val="2"/>
      </rPr>
      <t>Champ •</t>
    </r>
    <r>
      <rPr>
        <sz val="10"/>
        <rFont val="Arial"/>
        <family val="2"/>
      </rPr>
      <t xml:space="preserve"> Nouveaux retraités de l’année résidant en France ou à l'étranger, vivants au 31 décembre.</t>
    </r>
  </si>
  <si>
    <r>
      <rPr>
        <b/>
        <sz val="10"/>
        <rFont val="Arial"/>
        <family val="2"/>
      </rPr>
      <t>Sources •</t>
    </r>
    <r>
      <rPr>
        <sz val="10"/>
        <rFont val="Arial"/>
        <family val="2"/>
      </rPr>
      <t xml:space="preserve"> Enquêtes annuelles auprès des caisses de retraite 2010-2015 de la DREES.</t>
    </r>
  </si>
  <si>
    <r>
      <t xml:space="preserve">Ce fichier reprend les chiffres présentés dans les fiches 12, 15 et 16 du panorama </t>
    </r>
    <r>
      <rPr>
        <i/>
        <sz val="10"/>
        <rFont val="Arial"/>
        <family val="2"/>
      </rPr>
      <t>Les retraités et les retraites - édition 2017, et fournit quelques données complémentaires.</t>
    </r>
  </si>
  <si>
    <t>F12-Tableau</t>
  </si>
  <si>
    <t>F12-Graphique 1</t>
  </si>
  <si>
    <t>F12-Graphique 2</t>
  </si>
  <si>
    <t>F12-Graphique 3</t>
  </si>
  <si>
    <t>F15-Graphique 1</t>
  </si>
  <si>
    <t>F15-Tableau 1</t>
  </si>
  <si>
    <t>F15-tabcomp 1</t>
  </si>
  <si>
    <t>F15-tabcomp 2</t>
  </si>
  <si>
    <t>F15-tabcomp 3</t>
  </si>
  <si>
    <t>F16-Tableau 1</t>
  </si>
  <si>
    <t>F16-Graphique 1</t>
  </si>
  <si>
    <t>F16-tabcomp1</t>
  </si>
  <si>
    <t>F16-tabcomp2</t>
  </si>
  <si>
    <t>F16-tabcomp3</t>
  </si>
  <si>
    <t xml:space="preserve">Part des nouveaux retraités en 2015 dans les régimes de base du privé selon leur type de départ </t>
  </si>
  <si>
    <t xml:space="preserve">Nouveaux retraités concernés par la décote en 2015 dans la fonction publique civile </t>
  </si>
  <si>
    <t xml:space="preserve">Part des bénéficiaires de la surcote parmi les nouveaux pensionnés depuis 2010 </t>
  </si>
  <si>
    <t>Les trimestres de surcote parmi les nouveaux retraités en 2015</t>
  </si>
  <si>
    <t>Évolution du gain moyen de pension lié à la surcote depuis 2009</t>
  </si>
  <si>
    <t>Part des bénéficiaires de la surcote parmi les nouveaux pensionnés depuis 2010 (tous les régimes)</t>
  </si>
  <si>
    <t xml:space="preserve">Répartition fin 2015 des retraités la fonction publique d'État civile et de la CNRACL de la génération 1949, selon leur type de départ </t>
  </si>
  <si>
    <t>Répartition des retraités de la génération 1946 selon leur type de départ dans leur régime de base principal en 2012 (en %)</t>
  </si>
  <si>
    <t xml:space="preserve">Proportion de retraités de la génération 1949 avec décote ou surcote </t>
  </si>
  <si>
    <t>Répartition fin 2015 des retraités des régimes de base du privé de la génération 1949 selon leur type de départ</t>
  </si>
  <si>
    <t xml:space="preserve">Part des nouveaux retraités concernés par la décote </t>
  </si>
  <si>
    <t>Les trimestres de décote pour les nouveaux retraités en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</si>
</sst>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_€"/>
    <numFmt numFmtId="165" formatCode="#,##0\ _€"/>
    <numFmt numFmtId="166" formatCode="_-* #,##0.0\ _€_-;\-* #,##0.0\ _€_-;_-* &quot;-&quot;??\ _€_-;_-@_-"/>
    <numFmt numFmtId="167" formatCode="0.0"/>
    <numFmt numFmtId="168" formatCode="_-* #,##0\ _€_-;\-* #,##0\ _€_-;_-* &quot;-&quot;??\ _€_-;_-@_-"/>
  </numFmts>
  <fonts count="27">
    <font>
      <sz val="11"/>
      <color theme="1"/>
      <name val="Calibri"/>
      <family val="2"/>
      <scheme val="minor"/>
    </font>
    <font>
      <sz val="10"/>
      <name val="Arial"/>
      <family val="2"/>
    </font>
    <font>
      <sz val="10"/>
      <name val="MS Sans Serif"/>
      <family val="2"/>
    </font>
    <font>
      <b/>
      <sz val="10"/>
      <name val="Arial"/>
      <family val="2"/>
    </font>
    <font>
      <i/>
      <sz val="10"/>
      <name val="Arial"/>
      <family val="2"/>
    </font>
    <font>
      <u val="single"/>
      <sz val="10"/>
      <color indexed="30"/>
      <name val="Arial"/>
      <family val="2"/>
    </font>
    <font>
      <b/>
      <sz val="10"/>
      <color theme="1"/>
      <name val="Arial"/>
      <family val="2"/>
    </font>
    <font>
      <sz val="8"/>
      <color theme="1"/>
      <name val="Arial Narrow"/>
      <family val="2"/>
    </font>
    <font>
      <b/>
      <sz val="8"/>
      <color theme="1"/>
      <name val="Arial Narrow"/>
      <family val="2"/>
    </font>
    <font>
      <b/>
      <sz val="8"/>
      <name val="Arial Narrow"/>
      <family val="2"/>
    </font>
    <font>
      <sz val="8"/>
      <name val="Arial Narrow"/>
      <family val="2"/>
    </font>
    <font>
      <sz val="10"/>
      <color theme="1"/>
      <name val="Arial Narrow"/>
      <family val="2"/>
    </font>
    <font>
      <vertAlign val="superscript"/>
      <sz val="8"/>
      <name val="Arial Narrow"/>
      <family val="2"/>
    </font>
    <font>
      <sz val="11"/>
      <color theme="1"/>
      <name val="Arial Narrow"/>
      <family val="2"/>
    </font>
    <font>
      <sz val="8"/>
      <color theme="1"/>
      <name val="Arial"/>
      <family val="2"/>
    </font>
    <font>
      <sz val="8"/>
      <name val="Arial"/>
      <family val="2"/>
    </font>
    <font>
      <sz val="8"/>
      <color theme="1"/>
      <name val="Calibri"/>
      <family val="2"/>
      <scheme val="minor"/>
    </font>
    <font>
      <b/>
      <sz val="8"/>
      <color indexed="8"/>
      <name val="Arial Narrow"/>
      <family val="2"/>
    </font>
    <font>
      <vertAlign val="superscript"/>
      <sz val="8"/>
      <color indexed="8"/>
      <name val="Arial Narrow"/>
      <family val="2"/>
    </font>
    <font>
      <b/>
      <sz val="8"/>
      <color indexed="8"/>
      <name val="Arial"/>
      <family val="2"/>
    </font>
    <font>
      <sz val="11"/>
      <name val="Calibri"/>
      <family val="2"/>
      <scheme val="minor"/>
    </font>
    <font>
      <b/>
      <sz val="8"/>
      <name val="Arial"/>
      <family val="2"/>
    </font>
    <font>
      <vertAlign val="superscript"/>
      <sz val="8"/>
      <name val="Arial"/>
      <family val="2"/>
    </font>
    <font>
      <sz val="8"/>
      <name val="Times New Roman"/>
      <family val="1"/>
    </font>
    <font>
      <sz val="8"/>
      <color indexed="10"/>
      <name val="Arial Narrow"/>
      <family val="2"/>
    </font>
    <font>
      <b/>
      <sz val="8"/>
      <name val="Times New Roman"/>
      <family val="1"/>
    </font>
    <font>
      <sz val="10"/>
      <name val="Times New Roman"/>
      <family val="1"/>
    </font>
  </fonts>
  <fills count="4">
    <fill>
      <patternFill/>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style="hair"/>
      <right style="hair"/>
      <top style="hair"/>
      <bottom/>
    </border>
    <border>
      <left style="hair"/>
      <right/>
      <top style="hair"/>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hair"/>
      <bottom style="hair"/>
    </border>
    <border>
      <left/>
      <right style="hair"/>
      <top style="hair"/>
      <bottom/>
    </border>
    <border>
      <left/>
      <right/>
      <top style="hair"/>
      <bottom/>
    </border>
    <border>
      <left/>
      <right style="hair"/>
      <top/>
      <bottom/>
    </border>
    <border>
      <left/>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pplyNumberFormat="0" applyFill="0" applyBorder="0">
      <alignment/>
      <protection locked="0"/>
    </xf>
    <xf numFmtId="0" fontId="1" fillId="0" borderId="0">
      <alignment/>
      <protection/>
    </xf>
    <xf numFmtId="0" fontId="2"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2" fillId="0" borderId="0" applyFont="0" applyFill="0" applyBorder="0" applyAlignment="0" applyProtection="0"/>
    <xf numFmtId="0" fontId="2" fillId="0" borderId="0">
      <alignment/>
      <protection/>
    </xf>
  </cellStyleXfs>
  <cellXfs count="269">
    <xf numFmtId="0" fontId="0" fillId="0" borderId="0" xfId="0"/>
    <xf numFmtId="0" fontId="3" fillId="0" borderId="0" xfId="20" applyFont="1">
      <alignment/>
      <protection/>
    </xf>
    <xf numFmtId="0" fontId="2" fillId="0" borderId="0" xfId="20">
      <alignment/>
      <protection/>
    </xf>
    <xf numFmtId="0" fontId="1" fillId="0" borderId="0" xfId="20" applyFont="1">
      <alignment/>
      <protection/>
    </xf>
    <xf numFmtId="0" fontId="5" fillId="0" borderId="0" xfId="21" applyAlignment="1" applyProtection="1">
      <alignment/>
      <protection/>
    </xf>
    <xf numFmtId="164" fontId="6" fillId="2" borderId="0" xfId="0" applyNumberFormat="1" applyFont="1" applyFill="1" applyAlignment="1">
      <alignment horizontal="left" vertical="top" wrapText="1"/>
    </xf>
    <xf numFmtId="164" fontId="6" fillId="2" borderId="0" xfId="0" applyNumberFormat="1" applyFont="1" applyFill="1" applyAlignment="1">
      <alignment horizontal="left" vertical="top"/>
    </xf>
    <xf numFmtId="0" fontId="0" fillId="2" borderId="0" xfId="0" applyFill="1"/>
    <xf numFmtId="164" fontId="7" fillId="2" borderId="0" xfId="0" applyNumberFormat="1" applyFont="1" applyFill="1" applyAlignment="1">
      <alignment horizontal="left" vertical="center"/>
    </xf>
    <xf numFmtId="0" fontId="7" fillId="2" borderId="0" xfId="0" applyFont="1" applyFill="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2" borderId="2" xfId="0" applyFont="1" applyFill="1" applyBorder="1" applyAlignment="1">
      <alignment vertical="center"/>
    </xf>
    <xf numFmtId="164" fontId="9" fillId="2" borderId="1" xfId="0" applyNumberFormat="1" applyFont="1" applyFill="1" applyBorder="1" applyAlignment="1">
      <alignment horizontal="center" vertical="center"/>
    </xf>
    <xf numFmtId="0" fontId="10" fillId="2" borderId="3" xfId="0" applyFont="1" applyFill="1" applyBorder="1" applyAlignment="1">
      <alignment horizontal="left" vertical="center"/>
    </xf>
    <xf numFmtId="164" fontId="9" fillId="2" borderId="4"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xf numFmtId="0" fontId="10" fillId="2" borderId="2" xfId="0" applyFont="1" applyFill="1" applyBorder="1" applyAlignment="1">
      <alignment horizontal="center" vertical="center"/>
    </xf>
    <xf numFmtId="164" fontId="10" fillId="2" borderId="1" xfId="0" applyNumberFormat="1" applyFont="1" applyFill="1" applyBorder="1" applyAlignment="1">
      <alignment horizontal="center" vertical="center"/>
    </xf>
    <xf numFmtId="164" fontId="11" fillId="2" borderId="1" xfId="0" applyNumberFormat="1" applyFont="1" applyFill="1" applyBorder="1" applyAlignment="1">
      <alignment horizontal="center" vertical="center"/>
    </xf>
    <xf numFmtId="0" fontId="0" fillId="0" borderId="0" xfId="0" applyFill="1"/>
    <xf numFmtId="0" fontId="10" fillId="2" borderId="3" xfId="0" applyFont="1" applyFill="1" applyBorder="1" applyAlignment="1">
      <alignment horizontal="right" vertical="center"/>
    </xf>
    <xf numFmtId="164" fontId="10" fillId="0" borderId="4" xfId="0" applyNumberFormat="1" applyFont="1" applyBorder="1" applyAlignment="1">
      <alignment horizontal="right" vertical="center"/>
    </xf>
    <xf numFmtId="164" fontId="13" fillId="2" borderId="4" xfId="0" applyNumberFormat="1" applyFont="1" applyFill="1" applyBorder="1" applyAlignment="1">
      <alignment horizontal="right" vertical="center"/>
    </xf>
    <xf numFmtId="164" fontId="10" fillId="2" borderId="4" xfId="0" applyNumberFormat="1" applyFont="1" applyFill="1" applyBorder="1" applyAlignment="1">
      <alignment horizontal="right" vertical="center"/>
    </xf>
    <xf numFmtId="0" fontId="10" fillId="2" borderId="3" xfId="0" applyFont="1" applyFill="1" applyBorder="1" applyAlignment="1">
      <alignment horizontal="left" vertical="center" wrapText="1"/>
    </xf>
    <xf numFmtId="164" fontId="10" fillId="2" borderId="4" xfId="0" applyNumberFormat="1" applyFont="1" applyFill="1" applyBorder="1" applyAlignment="1">
      <alignment horizontal="center" vertical="center"/>
    </xf>
    <xf numFmtId="164" fontId="13" fillId="2" borderId="4" xfId="0" applyNumberFormat="1" applyFont="1" applyFill="1" applyBorder="1" applyAlignment="1">
      <alignment horizontal="center" vertical="center"/>
    </xf>
    <xf numFmtId="0" fontId="7" fillId="2" borderId="3" xfId="0" applyFont="1" applyFill="1" applyBorder="1" applyAlignment="1">
      <alignment vertical="center"/>
    </xf>
    <xf numFmtId="164" fontId="11" fillId="2" borderId="4" xfId="0" applyNumberFormat="1" applyFont="1" applyFill="1" applyBorder="1" applyAlignment="1">
      <alignment horizontal="center" vertical="center"/>
    </xf>
    <xf numFmtId="0" fontId="7" fillId="2" borderId="5" xfId="0" applyFont="1" applyFill="1" applyBorder="1" applyAlignment="1">
      <alignment vertical="center"/>
    </xf>
    <xf numFmtId="164" fontId="10" fillId="2" borderId="6" xfId="0" applyNumberFormat="1" applyFont="1" applyFill="1" applyBorder="1" applyAlignment="1">
      <alignment horizontal="center" vertical="center"/>
    </xf>
    <xf numFmtId="164" fontId="13" fillId="2" borderId="6" xfId="0" applyNumberFormat="1" applyFont="1" applyFill="1" applyBorder="1" applyAlignment="1">
      <alignment horizontal="center" vertical="center"/>
    </xf>
    <xf numFmtId="0" fontId="10" fillId="2" borderId="0" xfId="0" applyFont="1" applyFill="1" applyBorder="1" applyAlignment="1">
      <alignment horizontal="left" wrapText="1"/>
    </xf>
    <xf numFmtId="0" fontId="10" fillId="2" borderId="0" xfId="0" applyFont="1" applyFill="1" applyBorder="1" applyAlignment="1">
      <alignment horizontal="left"/>
    </xf>
    <xf numFmtId="164" fontId="1" fillId="2" borderId="0" xfId="0" applyNumberFormat="1" applyFont="1" applyFill="1" applyBorder="1" applyAlignment="1">
      <alignment horizontal="right" vertical="center"/>
    </xf>
    <xf numFmtId="0" fontId="14" fillId="2" borderId="0" xfId="0" applyFont="1" applyFill="1" applyBorder="1" applyAlignment="1">
      <alignment vertical="center"/>
    </xf>
    <xf numFmtId="164" fontId="15" fillId="2" borderId="0" xfId="0" applyNumberFormat="1" applyFont="1" applyFill="1" applyBorder="1" applyAlignment="1">
      <alignment horizontal="right"/>
    </xf>
    <xf numFmtId="164" fontId="1" fillId="2" borderId="0" xfId="0" applyNumberFormat="1" applyFont="1" applyFill="1" applyBorder="1" applyAlignment="1">
      <alignment horizontal="right"/>
    </xf>
    <xf numFmtId="0" fontId="16" fillId="2" borderId="0" xfId="0" applyFont="1" applyFill="1"/>
    <xf numFmtId="0" fontId="15" fillId="0" borderId="0" xfId="0" applyFont="1" applyAlignment="1">
      <alignment horizontal="left"/>
    </xf>
    <xf numFmtId="0" fontId="14" fillId="0" borderId="0" xfId="0" applyFont="1" applyAlignment="1">
      <alignment horizontal="left"/>
    </xf>
    <xf numFmtId="0" fontId="1" fillId="0" borderId="0" xfId="22" applyAlignment="1">
      <alignment horizontal="left"/>
      <protection/>
    </xf>
    <xf numFmtId="0" fontId="3" fillId="0" borderId="0" xfId="0" applyFont="1" applyAlignment="1">
      <alignment horizontal="left" vertical="top"/>
    </xf>
    <xf numFmtId="0" fontId="7" fillId="0" borderId="0" xfId="0" applyFont="1" applyAlignment="1">
      <alignment horizontal="left" vertical="center"/>
    </xf>
    <xf numFmtId="0" fontId="7" fillId="0" borderId="0" xfId="0" applyFont="1" applyBorder="1" applyAlignment="1">
      <alignment horizontal="right"/>
    </xf>
    <xf numFmtId="0" fontId="14" fillId="0" borderId="0" xfId="0" applyFont="1" applyAlignment="1">
      <alignment horizontal="left"/>
    </xf>
    <xf numFmtId="0" fontId="17" fillId="0" borderId="1" xfId="22" applyFont="1" applyFill="1" applyBorder="1" applyAlignment="1">
      <alignment horizontal="center" vertical="center" wrapText="1"/>
      <protection/>
    </xf>
    <xf numFmtId="0" fontId="17" fillId="0" borderId="7" xfId="22" applyFont="1" applyFill="1" applyBorder="1" applyAlignment="1">
      <alignment horizontal="center" vertical="center" wrapText="1"/>
      <protection/>
    </xf>
    <xf numFmtId="0" fontId="17" fillId="0" borderId="2" xfId="22" applyFont="1" applyFill="1" applyBorder="1" applyAlignment="1">
      <alignment horizontal="center" vertical="center" wrapText="1"/>
      <protection/>
    </xf>
    <xf numFmtId="0" fontId="17" fillId="0" borderId="8" xfId="22" applyFont="1" applyFill="1" applyBorder="1" applyAlignment="1">
      <alignment horizontal="center" vertical="center" wrapText="1"/>
      <protection/>
    </xf>
    <xf numFmtId="164" fontId="10" fillId="0" borderId="2" xfId="0" applyNumberFormat="1" applyFont="1" applyBorder="1" applyAlignment="1">
      <alignment horizontal="left" vertical="center"/>
    </xf>
    <xf numFmtId="165" fontId="7" fillId="0" borderId="1" xfId="0" applyNumberFormat="1" applyFont="1" applyBorder="1" applyAlignment="1">
      <alignment horizontal="center" vertical="center"/>
    </xf>
    <xf numFmtId="165" fontId="7" fillId="0" borderId="9" xfId="0" applyNumberFormat="1" applyFont="1" applyBorder="1" applyAlignment="1">
      <alignment horizontal="center" vertical="center"/>
    </xf>
    <xf numFmtId="165" fontId="7" fillId="0" borderId="2" xfId="0" applyNumberFormat="1" applyFont="1" applyBorder="1" applyAlignment="1">
      <alignment horizontal="center" vertical="center"/>
    </xf>
    <xf numFmtId="165" fontId="7" fillId="0" borderId="8" xfId="0" applyNumberFormat="1" applyFont="1" applyBorder="1" applyAlignment="1">
      <alignment horizontal="center" vertical="center"/>
    </xf>
    <xf numFmtId="165" fontId="7" fillId="0" borderId="3" xfId="0" applyNumberFormat="1" applyFont="1" applyBorder="1" applyAlignment="1">
      <alignment horizontal="left" vertical="center"/>
    </xf>
    <xf numFmtId="165" fontId="7" fillId="0" borderId="4" xfId="0" applyNumberFormat="1" applyFont="1" applyBorder="1" applyAlignment="1">
      <alignment horizontal="center" vertical="center"/>
    </xf>
    <xf numFmtId="165" fontId="7" fillId="0" borderId="0" xfId="0" applyNumberFormat="1" applyFont="1" applyBorder="1" applyAlignment="1">
      <alignment horizontal="center" vertical="center"/>
    </xf>
    <xf numFmtId="165" fontId="7" fillId="0" borderId="3" xfId="0" applyNumberFormat="1" applyFont="1" applyBorder="1" applyAlignment="1">
      <alignment horizontal="center" vertical="center"/>
    </xf>
    <xf numFmtId="165" fontId="7" fillId="0" borderId="10" xfId="0" applyNumberFormat="1" applyFont="1" applyBorder="1" applyAlignment="1">
      <alignment horizontal="center" vertical="center"/>
    </xf>
    <xf numFmtId="164" fontId="7" fillId="0" borderId="3" xfId="0" applyNumberFormat="1" applyFont="1" applyBorder="1" applyAlignment="1">
      <alignment horizontal="left" vertical="center"/>
    </xf>
    <xf numFmtId="165" fontId="0" fillId="0" borderId="0" xfId="0" applyNumberFormat="1"/>
    <xf numFmtId="165" fontId="7" fillId="0" borderId="5" xfId="0" applyNumberFormat="1" applyFont="1" applyBorder="1" applyAlignment="1">
      <alignment horizontal="left" vertical="center"/>
    </xf>
    <xf numFmtId="165" fontId="7" fillId="0" borderId="6" xfId="0" applyNumberFormat="1" applyFont="1" applyBorder="1" applyAlignment="1">
      <alignment horizontal="center" vertical="center"/>
    </xf>
    <xf numFmtId="165" fontId="7" fillId="0" borderId="11" xfId="0" applyNumberFormat="1" applyFont="1" applyBorder="1" applyAlignment="1">
      <alignment horizontal="center" vertical="center"/>
    </xf>
    <xf numFmtId="165" fontId="7" fillId="0" borderId="5" xfId="0" applyNumberFormat="1" applyFont="1" applyBorder="1" applyAlignment="1">
      <alignment horizontal="center" vertical="center"/>
    </xf>
    <xf numFmtId="165" fontId="7" fillId="0" borderId="12" xfId="0" applyNumberFormat="1" applyFont="1" applyBorder="1" applyAlignment="1">
      <alignment horizontal="center" vertical="center"/>
    </xf>
    <xf numFmtId="0" fontId="7" fillId="0" borderId="0" xfId="0" applyFont="1" applyBorder="1" applyAlignment="1">
      <alignment horizontal="left" wrapText="1"/>
    </xf>
    <xf numFmtId="0" fontId="7" fillId="0" borderId="0" xfId="0" applyFont="1" applyBorder="1" applyAlignment="1">
      <alignment horizontal="left"/>
    </xf>
    <xf numFmtId="0" fontId="19" fillId="0" borderId="0" xfId="22" applyFont="1" applyFill="1" applyBorder="1" applyAlignment="1">
      <alignment horizontal="center" vertical="top" wrapText="1"/>
      <protection/>
    </xf>
    <xf numFmtId="0" fontId="0" fillId="0" borderId="0" xfId="0" applyBorder="1"/>
    <xf numFmtId="165" fontId="0" fillId="0" borderId="0" xfId="0" applyNumberFormat="1" applyBorder="1"/>
    <xf numFmtId="0" fontId="6" fillId="2" borderId="0" xfId="0" applyFont="1" applyFill="1" applyAlignment="1">
      <alignment horizontal="left" vertical="top" wrapText="1"/>
    </xf>
    <xf numFmtId="0" fontId="6" fillId="2" borderId="0" xfId="0" applyFont="1" applyFill="1" applyAlignment="1">
      <alignment horizontal="left" vertical="top"/>
    </xf>
    <xf numFmtId="0" fontId="9" fillId="0" borderId="0" xfId="0" applyFont="1" applyBorder="1" applyAlignment="1">
      <alignment horizontal="left"/>
    </xf>
    <xf numFmtId="0" fontId="7" fillId="0" borderId="0" xfId="0" applyFont="1" applyAlignment="1">
      <alignment horizontal="left"/>
    </xf>
    <xf numFmtId="0" fontId="7" fillId="0" borderId="0" xfId="0" applyFont="1" applyBorder="1" applyAlignment="1">
      <alignment horizontal="center" vertical="center"/>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0" fontId="7" fillId="0" borderId="7" xfId="0" applyFont="1" applyBorder="1" applyAlignment="1">
      <alignment horizontal="left" vertical="center"/>
    </xf>
    <xf numFmtId="164" fontId="7" fillId="0" borderId="7" xfId="0" applyNumberFormat="1" applyFont="1" applyBorder="1" applyAlignment="1">
      <alignment horizontal="center" vertical="center"/>
    </xf>
    <xf numFmtId="0" fontId="10" fillId="0" borderId="7" xfId="0" applyFont="1" applyBorder="1" applyAlignment="1">
      <alignment horizontal="left" vertical="center"/>
    </xf>
    <xf numFmtId="164" fontId="6" fillId="0" borderId="0" xfId="0" applyNumberFormat="1" applyFont="1" applyAlignment="1">
      <alignment horizontal="left" vertical="top"/>
    </xf>
    <xf numFmtId="0" fontId="7" fillId="0" borderId="0" xfId="0" applyFont="1" applyBorder="1" applyAlignment="1">
      <alignment horizontal="left" vertical="center"/>
    </xf>
    <xf numFmtId="0" fontId="7" fillId="0" borderId="12" xfId="0" applyFont="1" applyBorder="1" applyAlignment="1">
      <alignment horizontal="center" vertical="center"/>
    </xf>
    <xf numFmtId="164" fontId="8" fillId="0" borderId="7" xfId="0" applyNumberFormat="1" applyFont="1" applyBorder="1" applyAlignment="1">
      <alignment horizontal="center" vertical="center"/>
    </xf>
    <xf numFmtId="0" fontId="0" fillId="0" borderId="0" xfId="0" applyAlignment="1">
      <alignment horizontal="center"/>
    </xf>
    <xf numFmtId="0" fontId="0" fillId="0" borderId="0" xfId="0" applyAlignment="1">
      <alignment/>
    </xf>
    <xf numFmtId="164" fontId="7" fillId="0" borderId="7" xfId="0" applyNumberFormat="1" applyFont="1" applyBorder="1" applyAlignment="1">
      <alignment horizontal="left" vertical="center"/>
    </xf>
    <xf numFmtId="164" fontId="0" fillId="0" borderId="0" xfId="0" applyNumberFormat="1"/>
    <xf numFmtId="164" fontId="20" fillId="0" borderId="0" xfId="0" applyNumberFormat="1" applyFont="1"/>
    <xf numFmtId="164" fontId="13" fillId="0" borderId="7" xfId="0" applyNumberFormat="1" applyFont="1" applyBorder="1" applyAlignment="1">
      <alignment horizontal="left" vertical="center"/>
    </xf>
    <xf numFmtId="0" fontId="3" fillId="0" borderId="0" xfId="22" applyFont="1" applyAlignment="1">
      <alignment horizontal="left" vertical="top"/>
      <protection/>
    </xf>
    <xf numFmtId="0" fontId="2" fillId="0" borderId="0" xfId="23">
      <alignment/>
      <protection/>
    </xf>
    <xf numFmtId="0" fontId="10" fillId="0" borderId="0" xfId="23" applyFont="1">
      <alignment/>
      <protection/>
    </xf>
    <xf numFmtId="0" fontId="10" fillId="0" borderId="0" xfId="23" applyFont="1" applyAlignment="1">
      <alignment horizontal="right"/>
      <protection/>
    </xf>
    <xf numFmtId="0" fontId="9" fillId="0" borderId="7" xfId="22" applyFont="1" applyBorder="1" applyAlignment="1">
      <alignment horizontal="center" vertical="center" wrapText="1"/>
      <protection/>
    </xf>
    <xf numFmtId="0" fontId="1" fillId="0" borderId="0" xfId="22">
      <alignment/>
      <protection/>
    </xf>
    <xf numFmtId="0" fontId="10" fillId="0" borderId="7" xfId="22" applyFont="1" applyBorder="1" applyAlignment="1">
      <alignment horizontal="left" vertical="center"/>
      <protection/>
    </xf>
    <xf numFmtId="166" fontId="10" fillId="0" borderId="7" xfId="24" applyNumberFormat="1" applyFont="1" applyBorder="1" applyAlignment="1">
      <alignment horizontal="left" vertical="center"/>
    </xf>
    <xf numFmtId="0" fontId="10" fillId="0" borderId="9" xfId="23" applyFont="1" applyBorder="1" applyAlignment="1">
      <alignment horizontal="left" wrapText="1"/>
      <protection/>
    </xf>
    <xf numFmtId="0" fontId="10" fillId="0" borderId="9" xfId="23" applyFont="1" applyBorder="1" applyAlignment="1">
      <alignment horizontal="left"/>
      <protection/>
    </xf>
    <xf numFmtId="0" fontId="2" fillId="2" borderId="0" xfId="23" applyFill="1">
      <alignment/>
      <protection/>
    </xf>
    <xf numFmtId="166" fontId="2" fillId="0" borderId="0" xfId="23" applyNumberFormat="1">
      <alignment/>
      <protection/>
    </xf>
    <xf numFmtId="0" fontId="3" fillId="0" borderId="0" xfId="22" applyFont="1" applyBorder="1" applyAlignment="1">
      <alignment horizontal="left" vertical="top"/>
      <protection/>
    </xf>
    <xf numFmtId="0" fontId="3" fillId="0" borderId="11" xfId="22" applyFont="1" applyBorder="1" applyAlignment="1">
      <alignment horizontal="left" vertical="top"/>
      <protection/>
    </xf>
    <xf numFmtId="0" fontId="15" fillId="0" borderId="0" xfId="22" applyFont="1">
      <alignment/>
      <protection/>
    </xf>
    <xf numFmtId="0" fontId="15" fillId="0" borderId="10" xfId="22" applyFont="1" applyBorder="1" applyAlignment="1">
      <alignment horizontal="center"/>
      <protection/>
    </xf>
    <xf numFmtId="167" fontId="21" fillId="0" borderId="1" xfId="22" applyNumberFormat="1" applyFont="1" applyBorder="1" applyAlignment="1">
      <alignment horizontal="center" vertical="center" wrapText="1"/>
      <protection/>
    </xf>
    <xf numFmtId="0" fontId="21" fillId="0" borderId="2" xfId="22" applyFont="1" applyBorder="1" applyAlignment="1">
      <alignment horizontal="center" vertical="center" wrapText="1"/>
      <protection/>
    </xf>
    <xf numFmtId="0" fontId="21" fillId="0" borderId="9" xfId="22" applyFont="1" applyBorder="1" applyAlignment="1">
      <alignment horizontal="center" vertical="center" wrapText="1"/>
      <protection/>
    </xf>
    <xf numFmtId="0" fontId="21" fillId="0" borderId="8" xfId="22" applyFont="1" applyBorder="1" applyAlignment="1">
      <alignment horizontal="center" vertical="center" wrapText="1"/>
      <protection/>
    </xf>
    <xf numFmtId="0" fontId="15" fillId="0" borderId="12" xfId="22" applyFont="1" applyBorder="1" applyAlignment="1">
      <alignment horizontal="center"/>
      <protection/>
    </xf>
    <xf numFmtId="167" fontId="21" fillId="0" borderId="4" xfId="22" applyNumberFormat="1" applyFont="1" applyBorder="1" applyAlignment="1">
      <alignment horizontal="center" vertical="center" wrapText="1"/>
      <protection/>
    </xf>
    <xf numFmtId="0" fontId="21" fillId="0" borderId="1" xfId="22" applyFont="1" applyBorder="1" applyAlignment="1">
      <alignment horizontal="center" vertical="center"/>
      <protection/>
    </xf>
    <xf numFmtId="0" fontId="21" fillId="0" borderId="1" xfId="22" applyFont="1" applyBorder="1">
      <alignment/>
      <protection/>
    </xf>
    <xf numFmtId="167" fontId="15" fillId="0" borderId="1" xfId="22" applyNumberFormat="1" applyFont="1" applyBorder="1" applyAlignment="1">
      <alignment horizontal="right" vertical="center" wrapText="1" indent="3"/>
      <protection/>
    </xf>
    <xf numFmtId="0" fontId="15" fillId="0" borderId="1" xfId="22" applyFont="1" applyBorder="1" applyAlignment="1">
      <alignment horizontal="right" vertical="center" indent="3"/>
      <protection/>
    </xf>
    <xf numFmtId="0" fontId="15" fillId="3" borderId="4" xfId="22" applyFont="1" applyFill="1" applyBorder="1" applyAlignment="1">
      <alignment horizontal="left"/>
      <protection/>
    </xf>
    <xf numFmtId="167" fontId="15" fillId="0" borderId="4" xfId="22" applyNumberFormat="1" applyFont="1" applyBorder="1" applyAlignment="1">
      <alignment horizontal="right" indent="3"/>
      <protection/>
    </xf>
    <xf numFmtId="168" fontId="15" fillId="0" borderId="4" xfId="24" applyNumberFormat="1" applyFont="1" applyBorder="1" applyAlignment="1">
      <alignment horizontal="right" indent="3"/>
    </xf>
    <xf numFmtId="167" fontId="15" fillId="0" borderId="0" xfId="22" applyNumberFormat="1" applyFont="1">
      <alignment/>
      <protection/>
    </xf>
    <xf numFmtId="168" fontId="15" fillId="0" borderId="0" xfId="24" applyNumberFormat="1" applyFont="1"/>
    <xf numFmtId="0" fontId="15" fillId="3" borderId="4" xfId="22" applyFont="1" applyFill="1" applyBorder="1" applyAlignment="1">
      <alignment horizontal="left" wrapText="1"/>
      <protection/>
    </xf>
    <xf numFmtId="0" fontId="15" fillId="3" borderId="4" xfId="22" applyFont="1" applyFill="1" applyBorder="1">
      <alignment/>
      <protection/>
    </xf>
    <xf numFmtId="167" fontId="15" fillId="2" borderId="4" xfId="22" applyNumberFormat="1" applyFont="1" applyFill="1" applyBorder="1" applyAlignment="1">
      <alignment horizontal="right" indent="3"/>
      <protection/>
    </xf>
    <xf numFmtId="0" fontId="15" fillId="3" borderId="6" xfId="22" applyFont="1" applyFill="1" applyBorder="1" applyAlignment="1">
      <alignment horizontal="left"/>
      <protection/>
    </xf>
    <xf numFmtId="0" fontId="21" fillId="3" borderId="4" xfId="22" applyFont="1" applyFill="1" applyBorder="1" applyAlignment="1">
      <alignment horizontal="left"/>
      <protection/>
    </xf>
    <xf numFmtId="167" fontId="15" fillId="0" borderId="1" xfId="22" applyNumberFormat="1" applyFont="1" applyBorder="1" applyAlignment="1">
      <alignment horizontal="right" indent="3"/>
      <protection/>
    </xf>
    <xf numFmtId="168" fontId="15" fillId="0" borderId="1" xfId="24" applyNumberFormat="1" applyFont="1" applyBorder="1" applyAlignment="1">
      <alignment horizontal="right" indent="3"/>
    </xf>
    <xf numFmtId="166" fontId="15" fillId="0" borderId="0" xfId="24" applyNumberFormat="1" applyFont="1"/>
    <xf numFmtId="168" fontId="15" fillId="0" borderId="0" xfId="22" applyNumberFormat="1" applyFont="1">
      <alignment/>
      <protection/>
    </xf>
    <xf numFmtId="167" fontId="15" fillId="0" borderId="6" xfId="22" applyNumberFormat="1" applyFont="1" applyBorder="1" applyAlignment="1">
      <alignment horizontal="right" indent="3"/>
      <protection/>
    </xf>
    <xf numFmtId="168" fontId="15" fillId="0" borderId="6" xfId="24" applyNumberFormat="1" applyFont="1" applyBorder="1" applyAlignment="1">
      <alignment horizontal="right" indent="3"/>
    </xf>
    <xf numFmtId="0" fontId="21" fillId="3" borderId="1" xfId="22" applyFont="1" applyFill="1" applyBorder="1" applyAlignment="1">
      <alignment horizontal="left"/>
      <protection/>
    </xf>
    <xf numFmtId="0" fontId="15" fillId="0" borderId="9" xfId="22" applyFont="1" applyBorder="1" applyAlignment="1">
      <alignment horizontal="left" wrapText="1"/>
      <protection/>
    </xf>
    <xf numFmtId="0" fontId="21" fillId="0" borderId="0" xfId="22" applyFont="1">
      <alignment/>
      <protection/>
    </xf>
    <xf numFmtId="0" fontId="15" fillId="2" borderId="0" xfId="22" applyFont="1" applyFill="1">
      <alignment/>
      <protection/>
    </xf>
    <xf numFmtId="0" fontId="3" fillId="0" borderId="0" xfId="22" applyFont="1" applyAlignment="1">
      <alignment horizontal="left"/>
      <protection/>
    </xf>
    <xf numFmtId="0" fontId="15" fillId="0" borderId="0" xfId="23" applyFont="1">
      <alignment/>
      <protection/>
    </xf>
    <xf numFmtId="0" fontId="15" fillId="0" borderId="0" xfId="23" applyFont="1" applyAlignment="1">
      <alignment horizontal="right"/>
      <protection/>
    </xf>
    <xf numFmtId="0" fontId="15" fillId="0" borderId="7" xfId="22" applyFont="1" applyBorder="1" applyAlignment="1">
      <alignment horizontal="center" vertical="center" wrapText="1"/>
      <protection/>
    </xf>
    <xf numFmtId="0" fontId="15" fillId="0" borderId="7" xfId="22" applyFont="1" applyBorder="1" applyAlignment="1">
      <alignment horizontal="center"/>
      <protection/>
    </xf>
    <xf numFmtId="166" fontId="15" fillId="0" borderId="7" xfId="24" applyNumberFormat="1" applyFont="1" applyBorder="1"/>
    <xf numFmtId="166" fontId="15" fillId="0" borderId="7" xfId="24" applyNumberFormat="1" applyFont="1" applyBorder="1" applyAlignment="1">
      <alignment horizontal="center" vertical="center" wrapText="1"/>
    </xf>
    <xf numFmtId="0" fontId="3" fillId="0" borderId="0" xfId="22" applyFont="1" applyFill="1">
      <alignment/>
      <protection/>
    </xf>
    <xf numFmtId="0" fontId="15" fillId="0" borderId="0" xfId="22" applyFont="1" applyFill="1">
      <alignment/>
      <protection/>
    </xf>
    <xf numFmtId="0" fontId="1" fillId="0" borderId="0" xfId="22" applyFill="1">
      <alignment/>
      <protection/>
    </xf>
    <xf numFmtId="0" fontId="21" fillId="0" borderId="0" xfId="22" applyFont="1" applyFill="1">
      <alignment/>
      <protection/>
    </xf>
    <xf numFmtId="0" fontId="15" fillId="0" borderId="0" xfId="22" applyFont="1" applyFill="1" applyAlignment="1">
      <alignment horizontal="right"/>
      <protection/>
    </xf>
    <xf numFmtId="0" fontId="15" fillId="0" borderId="1" xfId="22" applyFont="1" applyFill="1" applyBorder="1" applyAlignment="1">
      <alignment/>
      <protection/>
    </xf>
    <xf numFmtId="0" fontId="15" fillId="0" borderId="1" xfId="22" applyFont="1" applyFill="1" applyBorder="1" applyAlignment="1">
      <alignment horizontal="center" vertical="center" wrapText="1"/>
      <protection/>
    </xf>
    <xf numFmtId="0" fontId="15" fillId="0" borderId="1" xfId="22" applyFont="1" applyFill="1" applyBorder="1" applyAlignment="1">
      <alignment horizontal="left" vertical="center" wrapText="1"/>
      <protection/>
    </xf>
    <xf numFmtId="167" fontId="15" fillId="0" borderId="1" xfId="25" applyNumberFormat="1" applyFont="1" applyFill="1" applyBorder="1" applyAlignment="1">
      <alignment horizontal="center" vertical="center"/>
    </xf>
    <xf numFmtId="0" fontId="15" fillId="0" borderId="4" xfId="22" applyFont="1" applyFill="1" applyBorder="1" applyAlignment="1">
      <alignment horizontal="left" vertical="center" wrapText="1" indent="2"/>
      <protection/>
    </xf>
    <xf numFmtId="167" fontId="15" fillId="0" borderId="4" xfId="25" applyNumberFormat="1" applyFont="1" applyFill="1" applyBorder="1" applyAlignment="1">
      <alignment horizontal="center" vertical="center"/>
    </xf>
    <xf numFmtId="0" fontId="15" fillId="0" borderId="6" xfId="22" applyFont="1" applyFill="1" applyBorder="1" applyAlignment="1">
      <alignment horizontal="left" vertical="center" wrapText="1" indent="2"/>
      <protection/>
    </xf>
    <xf numFmtId="167" fontId="15" fillId="0" borderId="6" xfId="25" applyNumberFormat="1" applyFont="1" applyFill="1" applyBorder="1" applyAlignment="1">
      <alignment horizontal="center" vertical="center"/>
    </xf>
    <xf numFmtId="0" fontId="21" fillId="0" borderId="6" xfId="22" applyFont="1" applyFill="1" applyBorder="1" applyAlignment="1">
      <alignment horizontal="left" vertical="center" wrapText="1"/>
      <protection/>
    </xf>
    <xf numFmtId="1" fontId="21" fillId="0" borderId="6" xfId="25" applyNumberFormat="1" applyFont="1" applyFill="1" applyBorder="1" applyAlignment="1">
      <alignment horizontal="center" vertical="center"/>
    </xf>
    <xf numFmtId="0" fontId="15" fillId="0" borderId="9" xfId="22" applyFont="1" applyFill="1" applyBorder="1" applyAlignment="1">
      <alignment horizontal="left" vertical="center" wrapText="1"/>
      <protection/>
    </xf>
    <xf numFmtId="0" fontId="15" fillId="0" borderId="0" xfId="22" applyFont="1" applyFill="1" applyBorder="1" applyAlignment="1">
      <alignment horizontal="left" vertical="center" wrapText="1"/>
      <protection/>
    </xf>
    <xf numFmtId="0" fontId="3" fillId="3" borderId="0" xfId="22" applyFont="1" applyFill="1">
      <alignment/>
      <protection/>
    </xf>
    <xf numFmtId="0" fontId="15" fillId="0" borderId="0" xfId="22" applyFont="1" applyAlignment="1">
      <alignment horizontal="right"/>
      <protection/>
    </xf>
    <xf numFmtId="0" fontId="15" fillId="0" borderId="1" xfId="22" applyFont="1" applyBorder="1" applyAlignment="1">
      <alignment horizontal="left" vertical="center" wrapText="1"/>
      <protection/>
    </xf>
    <xf numFmtId="0" fontId="15" fillId="0" borderId="9" xfId="22" applyFont="1" applyBorder="1" applyAlignment="1">
      <alignment horizontal="center" vertical="center" wrapText="1"/>
      <protection/>
    </xf>
    <xf numFmtId="0" fontId="15" fillId="0" borderId="1" xfId="22" applyFont="1" applyBorder="1" applyAlignment="1">
      <alignment horizontal="center" vertical="center" wrapText="1"/>
      <protection/>
    </xf>
    <xf numFmtId="0" fontId="21" fillId="0" borderId="1" xfId="22" applyFont="1" applyBorder="1" applyAlignment="1">
      <alignment horizontal="left" vertical="center" wrapText="1"/>
      <protection/>
    </xf>
    <xf numFmtId="0" fontId="15" fillId="0" borderId="4" xfId="22" applyFont="1" applyBorder="1">
      <alignment/>
      <protection/>
    </xf>
    <xf numFmtId="167" fontId="15" fillId="0" borderId="0" xfId="22" applyNumberFormat="1" applyFont="1" applyBorder="1" applyAlignment="1">
      <alignment horizontal="center" vertical="center"/>
      <protection/>
    </xf>
    <xf numFmtId="167" fontId="15" fillId="0" borderId="4" xfId="22" applyNumberFormat="1" applyFont="1" applyBorder="1" applyAlignment="1">
      <alignment horizontal="center" vertical="center"/>
      <protection/>
    </xf>
    <xf numFmtId="0" fontId="21" fillId="0" borderId="6" xfId="22" applyFont="1" applyBorder="1">
      <alignment/>
      <protection/>
    </xf>
    <xf numFmtId="167" fontId="21" fillId="0" borderId="11" xfId="22" applyNumberFormat="1" applyFont="1" applyBorder="1" applyAlignment="1">
      <alignment horizontal="center" vertical="center"/>
      <protection/>
    </xf>
    <xf numFmtId="167" fontId="21" fillId="0" borderId="6" xfId="22" applyNumberFormat="1" applyFont="1" applyBorder="1" applyAlignment="1">
      <alignment horizontal="center" vertical="center"/>
      <protection/>
    </xf>
    <xf numFmtId="0" fontId="21" fillId="0" borderId="4" xfId="22" applyFont="1" applyBorder="1">
      <alignment/>
      <protection/>
    </xf>
    <xf numFmtId="167" fontId="21" fillId="0" borderId="0" xfId="22" applyNumberFormat="1" applyFont="1" applyBorder="1" applyAlignment="1">
      <alignment horizontal="center" vertical="center"/>
      <protection/>
    </xf>
    <xf numFmtId="167" fontId="21" fillId="0" borderId="4" xfId="22" applyNumberFormat="1" applyFont="1" applyBorder="1" applyAlignment="1">
      <alignment horizontal="center" vertical="center"/>
      <protection/>
    </xf>
    <xf numFmtId="0" fontId="15" fillId="3" borderId="0" xfId="22" applyFont="1" applyFill="1" applyBorder="1" applyAlignment="1">
      <alignment horizontal="left" vertical="center" wrapText="1"/>
      <protection/>
    </xf>
    <xf numFmtId="0" fontId="23" fillId="0" borderId="0" xfId="27" applyFont="1">
      <alignment/>
      <protection/>
    </xf>
    <xf numFmtId="0" fontId="21" fillId="2" borderId="0" xfId="27" applyFont="1" applyFill="1" applyAlignment="1">
      <alignment horizontal="left" vertical="top"/>
      <protection/>
    </xf>
    <xf numFmtId="0" fontId="15" fillId="0" borderId="0" xfId="27" applyFont="1">
      <alignment/>
      <protection/>
    </xf>
    <xf numFmtId="0" fontId="10" fillId="0" borderId="0" xfId="27" applyFont="1">
      <alignment/>
      <protection/>
    </xf>
    <xf numFmtId="0" fontId="10" fillId="0" borderId="0" xfId="27" applyFont="1" applyAlignment="1">
      <alignment horizontal="right"/>
      <protection/>
    </xf>
    <xf numFmtId="0" fontId="10" fillId="0" borderId="12" xfId="20" applyFont="1" applyBorder="1" applyAlignment="1">
      <alignment horizontal="center" vertical="center"/>
      <protection/>
    </xf>
    <xf numFmtId="0" fontId="9" fillId="0" borderId="7" xfId="27" applyFont="1" applyBorder="1" applyAlignment="1">
      <alignment horizontal="center" vertical="center"/>
      <protection/>
    </xf>
    <xf numFmtId="166" fontId="23" fillId="0" borderId="0" xfId="28" applyNumberFormat="1" applyFont="1"/>
    <xf numFmtId="0" fontId="10" fillId="3" borderId="3" xfId="20" applyFont="1" applyFill="1" applyBorder="1" applyAlignment="1">
      <alignment horizontal="left" vertical="center"/>
      <protection/>
    </xf>
    <xf numFmtId="168" fontId="10" fillId="0" borderId="4" xfId="28" applyNumberFormat="1" applyFont="1" applyBorder="1" applyAlignment="1">
      <alignment horizontal="center" vertical="center"/>
    </xf>
    <xf numFmtId="166" fontId="10" fillId="0" borderId="4" xfId="28" applyNumberFormat="1" applyFont="1" applyBorder="1" applyAlignment="1">
      <alignment horizontal="center" vertical="center"/>
    </xf>
    <xf numFmtId="166" fontId="10" fillId="0" borderId="4" xfId="28" applyNumberFormat="1" applyFont="1" applyFill="1" applyBorder="1" applyAlignment="1">
      <alignment horizontal="center" vertical="center"/>
    </xf>
    <xf numFmtId="0" fontId="10" fillId="0" borderId="3" xfId="29" applyFont="1" applyBorder="1" applyAlignment="1">
      <alignment horizontal="left" vertical="center"/>
      <protection/>
    </xf>
    <xf numFmtId="0" fontId="10" fillId="3" borderId="2" xfId="20" applyFont="1" applyFill="1" applyBorder="1" applyAlignment="1">
      <alignment horizontal="left" vertical="center"/>
      <protection/>
    </xf>
    <xf numFmtId="168" fontId="10" fillId="0" borderId="1" xfId="28" applyNumberFormat="1" applyFont="1" applyBorder="1" applyAlignment="1">
      <alignment horizontal="center" vertical="center"/>
    </xf>
    <xf numFmtId="166" fontId="10" fillId="0" borderId="1" xfId="28" applyNumberFormat="1" applyFont="1" applyBorder="1" applyAlignment="1">
      <alignment horizontal="center" vertical="center"/>
    </xf>
    <xf numFmtId="0" fontId="10" fillId="3" borderId="5" xfId="20" applyFont="1" applyFill="1" applyBorder="1" applyAlignment="1">
      <alignment horizontal="left" vertical="center"/>
      <protection/>
    </xf>
    <xf numFmtId="168" fontId="10" fillId="0" borderId="6" xfId="28" applyNumberFormat="1" applyFont="1" applyBorder="1" applyAlignment="1">
      <alignment horizontal="center" vertical="center"/>
    </xf>
    <xf numFmtId="166" fontId="10" fillId="0" borderId="6" xfId="28" applyNumberFormat="1" applyFont="1" applyBorder="1" applyAlignment="1">
      <alignment horizontal="center" vertical="center"/>
    </xf>
    <xf numFmtId="0" fontId="10" fillId="0" borderId="0" xfId="27" applyNumberFormat="1" applyFont="1" applyAlignment="1">
      <alignment horizontal="left" wrapText="1"/>
      <protection/>
    </xf>
    <xf numFmtId="0" fontId="23" fillId="0" borderId="0" xfId="27" applyFont="1" applyAlignment="1">
      <alignment vertical="center"/>
      <protection/>
    </xf>
    <xf numFmtId="0" fontId="23" fillId="2" borderId="0" xfId="27" applyFont="1" applyFill="1">
      <alignment/>
      <protection/>
    </xf>
    <xf numFmtId="167" fontId="23" fillId="0" borderId="0" xfId="27" applyNumberFormat="1" applyFont="1">
      <alignment/>
      <protection/>
    </xf>
    <xf numFmtId="168" fontId="23" fillId="0" borderId="0" xfId="28" applyNumberFormat="1" applyFont="1"/>
    <xf numFmtId="168" fontId="15" fillId="0" borderId="0" xfId="28" applyNumberFormat="1" applyFont="1"/>
    <xf numFmtId="166" fontId="15" fillId="0" borderId="0" xfId="28" applyNumberFormat="1" applyFont="1"/>
    <xf numFmtId="0" fontId="15" fillId="0" borderId="0" xfId="27" applyFont="1" applyBorder="1">
      <alignment/>
      <protection/>
    </xf>
    <xf numFmtId="167" fontId="15" fillId="0" borderId="0" xfId="27" applyNumberFormat="1" applyFont="1">
      <alignment/>
      <protection/>
    </xf>
    <xf numFmtId="0" fontId="3" fillId="0" borderId="0" xfId="27" applyFont="1" applyAlignment="1">
      <alignment horizontal="left" vertical="top"/>
      <protection/>
    </xf>
    <xf numFmtId="0" fontId="9" fillId="0" borderId="10" xfId="27" applyFont="1" applyBorder="1" applyAlignment="1">
      <alignment horizontal="center"/>
      <protection/>
    </xf>
    <xf numFmtId="167" fontId="9" fillId="0" borderId="1" xfId="27" applyNumberFormat="1" applyFont="1" applyBorder="1" applyAlignment="1">
      <alignment horizontal="center" vertical="center" wrapText="1"/>
      <protection/>
    </xf>
    <xf numFmtId="0" fontId="9" fillId="0" borderId="13" xfId="27" applyFont="1" applyBorder="1" applyAlignment="1">
      <alignment horizontal="center" vertical="center" wrapText="1"/>
      <protection/>
    </xf>
    <xf numFmtId="0" fontId="9" fillId="0" borderId="14" xfId="27" applyFont="1" applyBorder="1" applyAlignment="1">
      <alignment horizontal="center" vertical="center" wrapText="1"/>
      <protection/>
    </xf>
    <xf numFmtId="0" fontId="9" fillId="0" borderId="15" xfId="27" applyFont="1" applyBorder="1" applyAlignment="1">
      <alignment horizontal="center" vertical="center" wrapText="1"/>
      <protection/>
    </xf>
    <xf numFmtId="0" fontId="9" fillId="0" borderId="12" xfId="27" applyFont="1" applyBorder="1" applyAlignment="1">
      <alignment horizontal="center"/>
      <protection/>
    </xf>
    <xf numFmtId="167" fontId="9" fillId="0" borderId="4" xfId="27" applyNumberFormat="1" applyFont="1" applyBorder="1" applyAlignment="1">
      <alignment horizontal="center" vertical="center" wrapText="1"/>
      <protection/>
    </xf>
    <xf numFmtId="0" fontId="9" fillId="0" borderId="1" xfId="27" applyFont="1" applyBorder="1" applyAlignment="1">
      <alignment horizontal="center" vertical="center" wrapText="1"/>
      <protection/>
    </xf>
    <xf numFmtId="0" fontId="10" fillId="0" borderId="1" xfId="27" applyFont="1" applyBorder="1">
      <alignment/>
      <protection/>
    </xf>
    <xf numFmtId="167" fontId="10" fillId="0" borderId="1" xfId="27" applyNumberFormat="1" applyFont="1" applyBorder="1" applyAlignment="1">
      <alignment horizontal="center" vertical="center" wrapText="1"/>
      <protection/>
    </xf>
    <xf numFmtId="0" fontId="10" fillId="0" borderId="1" xfId="27" applyFont="1" applyBorder="1" applyAlignment="1">
      <alignment horizontal="center" vertical="center"/>
      <protection/>
    </xf>
    <xf numFmtId="0" fontId="10" fillId="3" borderId="4" xfId="27" applyFont="1" applyFill="1" applyBorder="1" applyAlignment="1">
      <alignment horizontal="left"/>
      <protection/>
    </xf>
    <xf numFmtId="167" fontId="10" fillId="0" borderId="4" xfId="27" applyNumberFormat="1" applyFont="1" applyBorder="1" applyAlignment="1">
      <alignment horizontal="center" vertical="center"/>
      <protection/>
    </xf>
    <xf numFmtId="0" fontId="10" fillId="3" borderId="4" xfId="27" applyFont="1" applyFill="1" applyBorder="1" applyAlignment="1">
      <alignment horizontal="left" wrapText="1"/>
      <protection/>
    </xf>
    <xf numFmtId="0" fontId="10" fillId="3" borderId="4" xfId="27" applyFont="1" applyFill="1" applyBorder="1">
      <alignment/>
      <protection/>
    </xf>
    <xf numFmtId="0" fontId="10" fillId="0" borderId="4" xfId="20" applyFont="1" applyBorder="1">
      <alignment/>
      <protection/>
    </xf>
    <xf numFmtId="0" fontId="10" fillId="3" borderId="1" xfId="27" applyFont="1" applyFill="1" applyBorder="1" applyAlignment="1">
      <alignment horizontal="left"/>
      <protection/>
    </xf>
    <xf numFmtId="167" fontId="10" fillId="0" borderId="1" xfId="27" applyNumberFormat="1" applyFont="1" applyBorder="1" applyAlignment="1">
      <alignment horizontal="center" vertical="center"/>
      <protection/>
    </xf>
    <xf numFmtId="0" fontId="10" fillId="0" borderId="6" xfId="20" applyFont="1" applyBorder="1">
      <alignment/>
      <protection/>
    </xf>
    <xf numFmtId="167" fontId="10" fillId="0" borderId="6" xfId="27" applyNumberFormat="1" applyFont="1" applyBorder="1" applyAlignment="1">
      <alignment horizontal="center" vertical="center"/>
      <protection/>
    </xf>
    <xf numFmtId="168" fontId="23" fillId="0" borderId="0" xfId="27" applyNumberFormat="1" applyFont="1">
      <alignment/>
      <protection/>
    </xf>
    <xf numFmtId="0" fontId="10" fillId="0" borderId="0" xfId="20" applyFont="1" applyAlignment="1">
      <alignment horizontal="left" wrapText="1"/>
      <protection/>
    </xf>
    <xf numFmtId="0" fontId="12" fillId="0" borderId="0" xfId="20" applyFont="1" applyAlignment="1">
      <alignment horizontal="left" wrapText="1"/>
      <protection/>
    </xf>
    <xf numFmtId="0" fontId="23" fillId="0" borderId="0" xfId="27" applyNumberFormat="1" applyFont="1">
      <alignment/>
      <protection/>
    </xf>
    <xf numFmtId="0" fontId="25" fillId="0" borderId="0" xfId="20" applyFont="1">
      <alignment/>
      <protection/>
    </xf>
    <xf numFmtId="0" fontId="25" fillId="0" borderId="0" xfId="27" applyFont="1">
      <alignment/>
      <protection/>
    </xf>
    <xf numFmtId="166" fontId="26" fillId="0" borderId="0" xfId="28" applyNumberFormat="1" applyFont="1" applyBorder="1"/>
    <xf numFmtId="0" fontId="3" fillId="2" borderId="0" xfId="27" applyFont="1" applyFill="1">
      <alignment/>
      <protection/>
    </xf>
    <xf numFmtId="0" fontId="15" fillId="0" borderId="0" xfId="27" applyFont="1" applyAlignment="1">
      <alignment horizontal="right"/>
      <protection/>
    </xf>
    <xf numFmtId="0" fontId="1" fillId="0" borderId="13" xfId="20" applyFont="1" applyBorder="1">
      <alignment/>
      <protection/>
    </xf>
    <xf numFmtId="0" fontId="1" fillId="0" borderId="7" xfId="27" applyFont="1" applyBorder="1" applyAlignment="1">
      <alignment horizontal="center" vertical="center"/>
      <protection/>
    </xf>
    <xf numFmtId="0" fontId="1" fillId="3" borderId="3" xfId="20" applyFont="1" applyFill="1" applyBorder="1" applyAlignment="1">
      <alignment horizontal="left" vertical="center"/>
      <protection/>
    </xf>
    <xf numFmtId="168" fontId="1" fillId="0" borderId="4" xfId="28" applyNumberFormat="1" applyFont="1" applyBorder="1" applyAlignment="1">
      <alignment horizontal="center" vertical="center"/>
    </xf>
    <xf numFmtId="166" fontId="1" fillId="0" borderId="4" xfId="28" applyNumberFormat="1" applyFont="1" applyBorder="1" applyAlignment="1">
      <alignment horizontal="center" vertical="center"/>
    </xf>
    <xf numFmtId="166" fontId="1" fillId="0" borderId="4" xfId="28" applyNumberFormat="1" applyFont="1" applyFill="1" applyBorder="1" applyAlignment="1">
      <alignment horizontal="center" vertical="center"/>
    </xf>
    <xf numFmtId="0" fontId="1" fillId="0" borderId="3" xfId="29" applyFont="1" applyBorder="1">
      <alignment/>
      <protection/>
    </xf>
    <xf numFmtId="0" fontId="1" fillId="3" borderId="2" xfId="20" applyFont="1" applyFill="1" applyBorder="1" applyAlignment="1">
      <alignment horizontal="left" vertical="center"/>
      <protection/>
    </xf>
    <xf numFmtId="168" fontId="1" fillId="0" borderId="1" xfId="28" applyNumberFormat="1" applyFont="1" applyBorder="1" applyAlignment="1">
      <alignment horizontal="right" vertical="center"/>
    </xf>
    <xf numFmtId="168" fontId="1" fillId="0" borderId="1" xfId="28" applyNumberFormat="1" applyFont="1" applyBorder="1" applyAlignment="1">
      <alignment horizontal="center" vertical="center"/>
    </xf>
    <xf numFmtId="166" fontId="1" fillId="0" borderId="1" xfId="28" applyNumberFormat="1" applyFont="1" applyBorder="1" applyAlignment="1">
      <alignment horizontal="center" vertical="center"/>
    </xf>
    <xf numFmtId="168" fontId="1" fillId="0" borderId="4" xfId="28" applyNumberFormat="1" applyFont="1" applyBorder="1" applyAlignment="1">
      <alignment horizontal="right" vertical="center"/>
    </xf>
    <xf numFmtId="2" fontId="15" fillId="0" borderId="0" xfId="20" applyNumberFormat="1" applyFont="1" applyBorder="1" applyAlignment="1">
      <alignment horizontal="justify" vertical="center" wrapText="1"/>
      <protection/>
    </xf>
    <xf numFmtId="0" fontId="1" fillId="0" borderId="0" xfId="20" applyFont="1" applyAlignment="1">
      <alignment vertical="center" wrapText="1"/>
      <protection/>
    </xf>
    <xf numFmtId="0" fontId="15" fillId="0" borderId="0" xfId="27" applyFont="1" applyAlignment="1">
      <alignment vertical="center"/>
      <protection/>
    </xf>
    <xf numFmtId="0" fontId="15" fillId="0" borderId="0" xfId="27" applyNumberFormat="1" applyFont="1" applyAlignment="1">
      <alignment horizontal="left" vertical="center" wrapText="1"/>
      <protection/>
    </xf>
    <xf numFmtId="0" fontId="3" fillId="0" borderId="0" xfId="27" applyFont="1">
      <alignment/>
      <protection/>
    </xf>
    <xf numFmtId="0" fontId="1" fillId="0" borderId="0" xfId="29" applyFont="1">
      <alignment/>
      <protection/>
    </xf>
    <xf numFmtId="0" fontId="1" fillId="0" borderId="7" xfId="29" applyFont="1" applyBorder="1" applyAlignment="1">
      <alignment vertical="center"/>
      <protection/>
    </xf>
    <xf numFmtId="0" fontId="1" fillId="0" borderId="7" xfId="29" applyFont="1" applyBorder="1" applyAlignment="1">
      <alignment vertical="center" wrapText="1"/>
      <protection/>
    </xf>
    <xf numFmtId="0" fontId="1" fillId="0" borderId="7" xfId="29" applyFont="1" applyBorder="1" applyAlignment="1">
      <alignment horizontal="center"/>
      <protection/>
    </xf>
    <xf numFmtId="1" fontId="1" fillId="0" borderId="7" xfId="29" applyNumberFormat="1" applyFont="1" applyBorder="1">
      <alignment/>
      <protection/>
    </xf>
    <xf numFmtId="1" fontId="1" fillId="0" borderId="7" xfId="27" applyNumberFormat="1" applyFont="1" applyBorder="1">
      <alignment/>
      <protection/>
    </xf>
    <xf numFmtId="0" fontId="1" fillId="0" borderId="0" xfId="27" applyFont="1">
      <alignment/>
      <protection/>
    </xf>
    <xf numFmtId="0" fontId="1" fillId="0" borderId="0" xfId="27" applyFont="1" applyAlignment="1">
      <alignment horizontal="right"/>
      <protection/>
    </xf>
    <xf numFmtId="168" fontId="1" fillId="0" borderId="4" xfId="28" applyNumberFormat="1" applyFont="1" applyFill="1" applyBorder="1" applyAlignment="1">
      <alignment horizontal="center" vertical="center"/>
    </xf>
    <xf numFmtId="166" fontId="1" fillId="0" borderId="4" xfId="28" applyNumberFormat="1" applyFont="1" applyBorder="1" applyAlignment="1">
      <alignment horizontal="right" vertical="center"/>
    </xf>
    <xf numFmtId="0" fontId="1" fillId="0" borderId="5" xfId="20" applyFont="1" applyBorder="1">
      <alignment/>
      <protection/>
    </xf>
    <xf numFmtId="168" fontId="1" fillId="0" borderId="6" xfId="28" applyNumberFormat="1" applyFont="1" applyBorder="1" applyAlignment="1">
      <alignment horizontal="center" vertical="center"/>
    </xf>
    <xf numFmtId="2" fontId="1" fillId="0" borderId="0" xfId="20" applyNumberFormat="1" applyFont="1" applyBorder="1" applyAlignment="1">
      <alignment horizontal="justify" vertical="center" wrapText="1"/>
      <protection/>
    </xf>
    <xf numFmtId="0" fontId="1" fillId="0" borderId="0" xfId="27" applyFont="1" applyAlignment="1">
      <alignment vertical="center"/>
      <protection/>
    </xf>
    <xf numFmtId="0" fontId="1" fillId="0" borderId="0" xfId="27" applyNumberFormat="1" applyFont="1" applyAlignment="1">
      <alignment horizontal="left" vertical="center" wrapText="1"/>
      <protection/>
    </xf>
  </cellXfs>
  <cellStyles count="16">
    <cellStyle name="Normal" xfId="0"/>
    <cellStyle name="Percent" xfId="15"/>
    <cellStyle name="Currency" xfId="16"/>
    <cellStyle name="Currency [0]" xfId="17"/>
    <cellStyle name="Comma" xfId="18"/>
    <cellStyle name="Comma [0]" xfId="19"/>
    <cellStyle name="Normal 2" xfId="20"/>
    <cellStyle name="Lien hypertexte" xfId="21"/>
    <cellStyle name="Normal 2 2" xfId="22"/>
    <cellStyle name="Normal 3" xfId="23"/>
    <cellStyle name="Milliers 2" xfId="24"/>
    <cellStyle name="Pourcentage 2" xfId="25"/>
    <cellStyle name="Euro" xfId="26"/>
    <cellStyle name="Normal 4" xfId="27"/>
    <cellStyle name="Milliers 3" xfId="28"/>
    <cellStyle name="Normal_tableaux_F10_200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TR\ouvrage\2015\data_drees\%23%2002%20Fichiers%20Excel%20Retraites%20Edition%202017\Fichiers%20enrichis\Fiche%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TR\ouvrage\2015\data_drees\%23%2002%20Fichiers%20Excel%20Retraites%20Edition%202017\Fichiers%20enrichis\Fiche%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0" refreshError="1"/>
      <sheetData sheetId="1"/>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0" refreshError="1"/>
      <sheetData sheetId="1" refreshError="1"/>
      <sheetData sheetId="2" refreshError="1"/>
      <sheetData sheetId="3" refreshError="1"/>
      <sheetData sheetId="4" refreshError="1"/>
      <sheetData sheetId="5" refreshError="1"/>
      <sheetData sheetId="6" refreshError="1">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sheetDataSet>
      <sheetData sheetId="0" refreshError="1"/>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15-Graphique 1"/>
      <sheetName val="F15-Tableau 1"/>
      <sheetName val="F15-tabcomp 1"/>
      <sheetName val="F15-tabcomp 2"/>
      <sheetName val="F15-tabcomp 3"/>
    </sheetNames>
    <sheetDataSet>
      <sheetData sheetId="0"/>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0" refreshError="1"/>
      <sheetData sheetId="1"/>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0" refreshError="1"/>
      <sheetData sheetId="1"/>
      <sheetData sheetId="2"/>
      <sheetData sheetId="3"/>
      <sheetData sheetId="4"/>
      <sheetData sheetId="5"/>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16-Graphiqie 1"/>
      <sheetName val="F16-Tableau 1"/>
      <sheetName val="F16-tabcomp1"/>
      <sheetName val="F16-tabcomp2"/>
      <sheetName val="F16-tabcomp3"/>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topLeftCell="A1"/>
  </sheetViews>
  <sheetFormatPr defaultColWidth="11.421875" defaultRowHeight="15"/>
  <cols>
    <col min="1" max="1" width="22.8515625" style="0" customWidth="1"/>
  </cols>
  <sheetData>
    <row r="1" spans="1:3" ht="15">
      <c r="A1" s="1" t="s">
        <v>0</v>
      </c>
      <c r="B1" s="2"/>
      <c r="C1" s="2"/>
    </row>
    <row r="2" spans="1:3" ht="15">
      <c r="A2" s="2"/>
      <c r="B2" s="2"/>
      <c r="C2" s="2"/>
    </row>
    <row r="3" spans="1:3" ht="15">
      <c r="A3" s="3" t="s">
        <v>125</v>
      </c>
      <c r="B3" s="2"/>
      <c r="C3" s="2"/>
    </row>
    <row r="4" spans="1:3" ht="15">
      <c r="A4" s="3"/>
      <c r="B4" s="2"/>
      <c r="C4" s="2"/>
    </row>
    <row r="5" spans="1:3" ht="15">
      <c r="A5" s="3" t="s">
        <v>1</v>
      </c>
      <c r="B5" s="3" t="s">
        <v>2</v>
      </c>
      <c r="C5" s="2"/>
    </row>
    <row r="6" spans="1:3" ht="15">
      <c r="A6" s="3" t="s">
        <v>126</v>
      </c>
      <c r="B6" s="4" t="s">
        <v>146</v>
      </c>
      <c r="C6" s="2"/>
    </row>
    <row r="7" spans="1:3" ht="15">
      <c r="A7" s="3" t="s">
        <v>127</v>
      </c>
      <c r="B7" s="4" t="s">
        <v>147</v>
      </c>
      <c r="C7" s="2"/>
    </row>
    <row r="8" spans="1:3" ht="15">
      <c r="A8" s="3" t="s">
        <v>128</v>
      </c>
      <c r="B8" s="4" t="s">
        <v>148</v>
      </c>
      <c r="C8" s="2"/>
    </row>
    <row r="9" spans="1:3" ht="15">
      <c r="A9" s="3" t="s">
        <v>129</v>
      </c>
      <c r="B9" s="4" t="s">
        <v>149</v>
      </c>
      <c r="C9" s="2"/>
    </row>
    <row r="10" spans="1:3" ht="15">
      <c r="A10" s="3" t="s">
        <v>130</v>
      </c>
      <c r="B10" s="4" t="s">
        <v>150</v>
      </c>
      <c r="C10" s="2"/>
    </row>
    <row r="11" spans="1:3" ht="15">
      <c r="A11" s="3" t="s">
        <v>131</v>
      </c>
      <c r="B11" s="4" t="s">
        <v>151</v>
      </c>
      <c r="C11" s="2"/>
    </row>
    <row r="12" spans="1:3" ht="15">
      <c r="A12" s="3" t="s">
        <v>132</v>
      </c>
      <c r="B12" s="4" t="s">
        <v>150</v>
      </c>
      <c r="C12" s="2"/>
    </row>
    <row r="13" spans="1:3" ht="15">
      <c r="A13" s="3" t="s">
        <v>133</v>
      </c>
      <c r="B13" s="4" t="s">
        <v>140</v>
      </c>
      <c r="C13" s="2"/>
    </row>
    <row r="14" spans="1:3" ht="15">
      <c r="A14" s="3" t="s">
        <v>134</v>
      </c>
      <c r="B14" s="4" t="s">
        <v>141</v>
      </c>
      <c r="C14" s="2"/>
    </row>
    <row r="15" spans="1:3" ht="15">
      <c r="A15" s="3" t="s">
        <v>136</v>
      </c>
      <c r="B15" s="4" t="s">
        <v>142</v>
      </c>
      <c r="C15" s="2"/>
    </row>
    <row r="16" spans="1:3" ht="15">
      <c r="A16" s="3" t="s">
        <v>135</v>
      </c>
      <c r="B16" s="4" t="s">
        <v>143</v>
      </c>
      <c r="C16" s="2"/>
    </row>
    <row r="17" spans="1:3" ht="15">
      <c r="A17" s="3" t="s">
        <v>137</v>
      </c>
      <c r="B17" s="4" t="s">
        <v>142</v>
      </c>
      <c r="C17" s="2"/>
    </row>
    <row r="18" spans="1:3" ht="15">
      <c r="A18" s="3" t="s">
        <v>138</v>
      </c>
      <c r="B18" s="4" t="s">
        <v>144</v>
      </c>
      <c r="C18" s="2"/>
    </row>
    <row r="19" spans="1:3" ht="15">
      <c r="A19" s="3" t="s">
        <v>139</v>
      </c>
      <c r="B19" s="4" t="s">
        <v>145</v>
      </c>
      <c r="C19" s="2"/>
    </row>
    <row r="20" spans="1:3" ht="15">
      <c r="A20" s="3"/>
      <c r="B20" s="3"/>
      <c r="C20" s="2"/>
    </row>
    <row r="21" ht="15">
      <c r="A21" s="3" t="s">
        <v>3</v>
      </c>
    </row>
  </sheetData>
  <hyperlinks>
    <hyperlink ref="B6" location="'F12-Tableau'!A1" display="Répartition fin 2015 des retraités la fonction publique d'État civile et de la CNRACL de la génération 1949, selon leur type de départ "/>
    <hyperlink ref="B7" location="'F12-Graphique 1'!A1" display="Répartition des retraités de la génération 1946 selon leur type de départ dans leur régime de base principal en 2012 (en %)"/>
    <hyperlink ref="B8" location="'F12-Graphique 2'!A1" display="Proportion de retraités de la génération 1949 avec décote ou surcote "/>
    <hyperlink ref="B9" location="'F12-Graphique 3'!A1" display="Répartition fin 2015 des retraités des régimes de base du privé de la génération 1949 selon leur type de départ"/>
    <hyperlink ref="B10" location="'F15-Graphique 1'!A1" display="Part des nouveaux retraités concernés par la décote "/>
    <hyperlink ref="B11" location="'F15-Tableau 1'!A1" display="Les trimestres de décote pour les nouveaux retraités en 2015"/>
    <hyperlink ref="B12" location="'F15-tabcomp 1'!A1" display="Part des nouveaux retraités concernés par la décote "/>
    <hyperlink ref="B13" location="'F15-tabcomp 2'!A1" display="Part des nouveaux retraités en 2015 dans les régimes de base du privé selon leur type de départ "/>
    <hyperlink ref="B14" location="'F15-tabcomp 3'!A1" display="Nouveaux retraités concernés par la décote en 2015 dans la fonction publique civile "/>
    <hyperlink ref="B15" location="'F16-Graphique 1'!A1" display="Part des bénéficiaires de la surcote parmi les nouveaux pensionnés depuis 2010 "/>
    <hyperlink ref="B16" location="'F16-Tableau 1'!A1" display="Les trimestres de surcote parmi les nouveaux retraités en 2015"/>
    <hyperlink ref="B17" location="'F16-tabcomp1'!A1" display="Part des bénéficiaires de la surcote parmi les nouveaux pensionnés depuis 2010 "/>
    <hyperlink ref="B18" location="'F16-tabcomp2'!A1" display="Évolution du gain moyen de pension lié à la surcote depuis 2009"/>
    <hyperlink ref="B19" location="'F16-tabcomp3'!A1" display="Part des bénéficiaires de la surcote parmi les nouveaux pensionnés depuis 2010 (tous les régime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topLeftCell="A1"/>
  </sheetViews>
  <sheetFormatPr defaultColWidth="11.421875" defaultRowHeight="15"/>
  <cols>
    <col min="1" max="1" width="30.8515625" style="98" customWidth="1"/>
    <col min="2" max="256" width="11.421875" style="98" customWidth="1"/>
    <col min="257" max="257" width="30.8515625" style="98" customWidth="1"/>
    <col min="258" max="512" width="11.421875" style="98" customWidth="1"/>
    <col min="513" max="513" width="30.8515625" style="98" customWidth="1"/>
    <col min="514" max="768" width="11.421875" style="98" customWidth="1"/>
    <col min="769" max="769" width="30.8515625" style="98" customWidth="1"/>
    <col min="770" max="1024" width="11.421875" style="98" customWidth="1"/>
    <col min="1025" max="1025" width="30.8515625" style="98" customWidth="1"/>
    <col min="1026" max="1280" width="11.421875" style="98" customWidth="1"/>
    <col min="1281" max="1281" width="30.8515625" style="98" customWidth="1"/>
    <col min="1282" max="1536" width="11.421875" style="98" customWidth="1"/>
    <col min="1537" max="1537" width="30.8515625" style="98" customWidth="1"/>
    <col min="1538" max="1792" width="11.421875" style="98" customWidth="1"/>
    <col min="1793" max="1793" width="30.8515625" style="98" customWidth="1"/>
    <col min="1794" max="2048" width="11.421875" style="98" customWidth="1"/>
    <col min="2049" max="2049" width="30.8515625" style="98" customWidth="1"/>
    <col min="2050" max="2304" width="11.421875" style="98" customWidth="1"/>
    <col min="2305" max="2305" width="30.8515625" style="98" customWidth="1"/>
    <col min="2306" max="2560" width="11.421875" style="98" customWidth="1"/>
    <col min="2561" max="2561" width="30.8515625" style="98" customWidth="1"/>
    <col min="2562" max="2816" width="11.421875" style="98" customWidth="1"/>
    <col min="2817" max="2817" width="30.8515625" style="98" customWidth="1"/>
    <col min="2818" max="3072" width="11.421875" style="98" customWidth="1"/>
    <col min="3073" max="3073" width="30.8515625" style="98" customWidth="1"/>
    <col min="3074" max="3328" width="11.421875" style="98" customWidth="1"/>
    <col min="3329" max="3329" width="30.8515625" style="98" customWidth="1"/>
    <col min="3330" max="3584" width="11.421875" style="98" customWidth="1"/>
    <col min="3585" max="3585" width="30.8515625" style="98" customWidth="1"/>
    <col min="3586" max="3840" width="11.421875" style="98" customWidth="1"/>
    <col min="3841" max="3841" width="30.8515625" style="98" customWidth="1"/>
    <col min="3842" max="4096" width="11.421875" style="98" customWidth="1"/>
    <col min="4097" max="4097" width="30.8515625" style="98" customWidth="1"/>
    <col min="4098" max="4352" width="11.421875" style="98" customWidth="1"/>
    <col min="4353" max="4353" width="30.8515625" style="98" customWidth="1"/>
    <col min="4354" max="4608" width="11.421875" style="98" customWidth="1"/>
    <col min="4609" max="4609" width="30.8515625" style="98" customWidth="1"/>
    <col min="4610" max="4864" width="11.421875" style="98" customWidth="1"/>
    <col min="4865" max="4865" width="30.8515625" style="98" customWidth="1"/>
    <col min="4866" max="5120" width="11.421875" style="98" customWidth="1"/>
    <col min="5121" max="5121" width="30.8515625" style="98" customWidth="1"/>
    <col min="5122" max="5376" width="11.421875" style="98" customWidth="1"/>
    <col min="5377" max="5377" width="30.8515625" style="98" customWidth="1"/>
    <col min="5378" max="5632" width="11.421875" style="98" customWidth="1"/>
    <col min="5633" max="5633" width="30.8515625" style="98" customWidth="1"/>
    <col min="5634" max="5888" width="11.421875" style="98" customWidth="1"/>
    <col min="5889" max="5889" width="30.8515625" style="98" customWidth="1"/>
    <col min="5890" max="6144" width="11.421875" style="98" customWidth="1"/>
    <col min="6145" max="6145" width="30.8515625" style="98" customWidth="1"/>
    <col min="6146" max="6400" width="11.421875" style="98" customWidth="1"/>
    <col min="6401" max="6401" width="30.8515625" style="98" customWidth="1"/>
    <col min="6402" max="6656" width="11.421875" style="98" customWidth="1"/>
    <col min="6657" max="6657" width="30.8515625" style="98" customWidth="1"/>
    <col min="6658" max="6912" width="11.421875" style="98" customWidth="1"/>
    <col min="6913" max="6913" width="30.8515625" style="98" customWidth="1"/>
    <col min="6914" max="7168" width="11.421875" style="98" customWidth="1"/>
    <col min="7169" max="7169" width="30.8515625" style="98" customWidth="1"/>
    <col min="7170" max="7424" width="11.421875" style="98" customWidth="1"/>
    <col min="7425" max="7425" width="30.8515625" style="98" customWidth="1"/>
    <col min="7426" max="7680" width="11.421875" style="98" customWidth="1"/>
    <col min="7681" max="7681" width="30.8515625" style="98" customWidth="1"/>
    <col min="7682" max="7936" width="11.421875" style="98" customWidth="1"/>
    <col min="7937" max="7937" width="30.8515625" style="98" customWidth="1"/>
    <col min="7938" max="8192" width="11.421875" style="98" customWidth="1"/>
    <col min="8193" max="8193" width="30.8515625" style="98" customWidth="1"/>
    <col min="8194" max="8448" width="11.421875" style="98" customWidth="1"/>
    <col min="8449" max="8449" width="30.8515625" style="98" customWidth="1"/>
    <col min="8450" max="8704" width="11.421875" style="98" customWidth="1"/>
    <col min="8705" max="8705" width="30.8515625" style="98" customWidth="1"/>
    <col min="8706" max="8960" width="11.421875" style="98" customWidth="1"/>
    <col min="8961" max="8961" width="30.8515625" style="98" customWidth="1"/>
    <col min="8962" max="9216" width="11.421875" style="98" customWidth="1"/>
    <col min="9217" max="9217" width="30.8515625" style="98" customWidth="1"/>
    <col min="9218" max="9472" width="11.421875" style="98" customWidth="1"/>
    <col min="9473" max="9473" width="30.8515625" style="98" customWidth="1"/>
    <col min="9474" max="9728" width="11.421875" style="98" customWidth="1"/>
    <col min="9729" max="9729" width="30.8515625" style="98" customWidth="1"/>
    <col min="9730" max="9984" width="11.421875" style="98" customWidth="1"/>
    <col min="9985" max="9985" width="30.8515625" style="98" customWidth="1"/>
    <col min="9986" max="10240" width="11.421875" style="98" customWidth="1"/>
    <col min="10241" max="10241" width="30.8515625" style="98" customWidth="1"/>
    <col min="10242" max="10496" width="11.421875" style="98" customWidth="1"/>
    <col min="10497" max="10497" width="30.8515625" style="98" customWidth="1"/>
    <col min="10498" max="10752" width="11.421875" style="98" customWidth="1"/>
    <col min="10753" max="10753" width="30.8515625" style="98" customWidth="1"/>
    <col min="10754" max="11008" width="11.421875" style="98" customWidth="1"/>
    <col min="11009" max="11009" width="30.8515625" style="98" customWidth="1"/>
    <col min="11010" max="11264" width="11.421875" style="98" customWidth="1"/>
    <col min="11265" max="11265" width="30.8515625" style="98" customWidth="1"/>
    <col min="11266" max="11520" width="11.421875" style="98" customWidth="1"/>
    <col min="11521" max="11521" width="30.8515625" style="98" customWidth="1"/>
    <col min="11522" max="11776" width="11.421875" style="98" customWidth="1"/>
    <col min="11777" max="11777" width="30.8515625" style="98" customWidth="1"/>
    <col min="11778" max="12032" width="11.421875" style="98" customWidth="1"/>
    <col min="12033" max="12033" width="30.8515625" style="98" customWidth="1"/>
    <col min="12034" max="12288" width="11.421875" style="98" customWidth="1"/>
    <col min="12289" max="12289" width="30.8515625" style="98" customWidth="1"/>
    <col min="12290" max="12544" width="11.421875" style="98" customWidth="1"/>
    <col min="12545" max="12545" width="30.8515625" style="98" customWidth="1"/>
    <col min="12546" max="12800" width="11.421875" style="98" customWidth="1"/>
    <col min="12801" max="12801" width="30.8515625" style="98" customWidth="1"/>
    <col min="12802" max="13056" width="11.421875" style="98" customWidth="1"/>
    <col min="13057" max="13057" width="30.8515625" style="98" customWidth="1"/>
    <col min="13058" max="13312" width="11.421875" style="98" customWidth="1"/>
    <col min="13313" max="13313" width="30.8515625" style="98" customWidth="1"/>
    <col min="13314" max="13568" width="11.421875" style="98" customWidth="1"/>
    <col min="13569" max="13569" width="30.8515625" style="98" customWidth="1"/>
    <col min="13570" max="13824" width="11.421875" style="98" customWidth="1"/>
    <col min="13825" max="13825" width="30.8515625" style="98" customWidth="1"/>
    <col min="13826" max="14080" width="11.421875" style="98" customWidth="1"/>
    <col min="14081" max="14081" width="30.8515625" style="98" customWidth="1"/>
    <col min="14082" max="14336" width="11.421875" style="98" customWidth="1"/>
    <col min="14337" max="14337" width="30.8515625" style="98" customWidth="1"/>
    <col min="14338" max="14592" width="11.421875" style="98" customWidth="1"/>
    <col min="14593" max="14593" width="30.8515625" style="98" customWidth="1"/>
    <col min="14594" max="14848" width="11.421875" style="98" customWidth="1"/>
    <col min="14849" max="14849" width="30.8515625" style="98" customWidth="1"/>
    <col min="14850" max="15104" width="11.421875" style="98" customWidth="1"/>
    <col min="15105" max="15105" width="30.8515625" style="98" customWidth="1"/>
    <col min="15106" max="15360" width="11.421875" style="98" customWidth="1"/>
    <col min="15361" max="15361" width="30.8515625" style="98" customWidth="1"/>
    <col min="15362" max="15616" width="11.421875" style="98" customWidth="1"/>
    <col min="15617" max="15617" width="30.8515625" style="98" customWidth="1"/>
    <col min="15618" max="15872" width="11.421875" style="98" customWidth="1"/>
    <col min="15873" max="15873" width="30.8515625" style="98" customWidth="1"/>
    <col min="15874" max="16128" width="11.421875" style="98" customWidth="1"/>
    <col min="16129" max="16129" width="30.8515625" style="98" customWidth="1"/>
    <col min="16130" max="16384" width="11.421875" style="98" customWidth="1"/>
  </cols>
  <sheetData>
    <row r="1" spans="1:8" ht="15">
      <c r="A1" s="163" t="s">
        <v>88</v>
      </c>
      <c r="B1" s="107"/>
      <c r="C1" s="107"/>
      <c r="D1" s="107"/>
      <c r="E1" s="107"/>
      <c r="F1" s="107"/>
      <c r="G1" s="107"/>
      <c r="H1" s="107"/>
    </row>
    <row r="2" spans="1:8" ht="15">
      <c r="A2" s="107"/>
      <c r="B2" s="107"/>
      <c r="C2" s="164" t="s">
        <v>53</v>
      </c>
      <c r="D2" s="107"/>
      <c r="E2" s="107"/>
      <c r="F2" s="107"/>
      <c r="G2" s="107"/>
      <c r="H2" s="107"/>
    </row>
    <row r="3" spans="1:8" ht="33.75">
      <c r="A3" s="165" t="s">
        <v>89</v>
      </c>
      <c r="B3" s="166" t="s">
        <v>6</v>
      </c>
      <c r="C3" s="167" t="s">
        <v>7</v>
      </c>
      <c r="D3" s="107"/>
      <c r="E3" s="107"/>
      <c r="F3" s="107"/>
      <c r="G3" s="107"/>
      <c r="H3" s="107"/>
    </row>
    <row r="4" spans="1:8" ht="15">
      <c r="A4" s="168" t="s">
        <v>27</v>
      </c>
      <c r="B4" s="166"/>
      <c r="C4" s="167"/>
      <c r="D4" s="107"/>
      <c r="E4" s="107"/>
      <c r="F4" s="107"/>
      <c r="G4" s="107"/>
      <c r="H4" s="107"/>
    </row>
    <row r="5" spans="1:8" ht="15">
      <c r="A5" s="169" t="s">
        <v>90</v>
      </c>
      <c r="B5" s="170">
        <v>5.831674032344228</v>
      </c>
      <c r="C5" s="171">
        <v>1.6</v>
      </c>
      <c r="D5" s="107"/>
      <c r="E5" s="107"/>
      <c r="F5" s="107"/>
      <c r="G5" s="107"/>
      <c r="H5" s="107"/>
    </row>
    <row r="6" spans="1:8" ht="15">
      <c r="A6" s="169" t="s">
        <v>91</v>
      </c>
      <c r="B6" s="170">
        <v>6.8612500607061335</v>
      </c>
      <c r="C6" s="171">
        <v>3.9558466415828377</v>
      </c>
      <c r="D6" s="107"/>
      <c r="E6" s="107"/>
      <c r="F6" s="107"/>
      <c r="G6" s="107"/>
      <c r="H6" s="107"/>
    </row>
    <row r="7" spans="1:8" ht="15">
      <c r="A7" s="169" t="s">
        <v>92</v>
      </c>
      <c r="B7" s="170">
        <v>0.5206158030207372</v>
      </c>
      <c r="C7" s="171">
        <v>0.3946494758269403</v>
      </c>
      <c r="D7" s="107"/>
      <c r="E7" s="107"/>
      <c r="F7" s="107"/>
      <c r="G7" s="107"/>
      <c r="H7" s="107"/>
    </row>
    <row r="8" spans="1:8" ht="15">
      <c r="A8" s="172" t="s">
        <v>26</v>
      </c>
      <c r="B8" s="173">
        <v>13.213539896071099</v>
      </c>
      <c r="C8" s="174">
        <v>6.003909087225017</v>
      </c>
      <c r="D8" s="107"/>
      <c r="E8" s="107"/>
      <c r="F8" s="107"/>
      <c r="G8" s="107"/>
      <c r="H8" s="107"/>
    </row>
    <row r="9" spans="1:8" ht="15">
      <c r="A9" s="175" t="s">
        <v>93</v>
      </c>
      <c r="B9" s="176"/>
      <c r="C9" s="177"/>
      <c r="D9" s="107"/>
      <c r="E9" s="107"/>
      <c r="F9" s="107"/>
      <c r="G9" s="107"/>
      <c r="H9" s="107"/>
    </row>
    <row r="10" spans="1:8" ht="15">
      <c r="A10" s="169" t="s">
        <v>90</v>
      </c>
      <c r="B10" s="170">
        <v>16.964693312612308</v>
      </c>
      <c r="C10" s="171">
        <v>19.85778902774704</v>
      </c>
      <c r="D10" s="107"/>
      <c r="E10" s="107"/>
      <c r="F10" s="107"/>
      <c r="G10" s="107"/>
      <c r="H10" s="107"/>
    </row>
    <row r="11" spans="1:8" ht="15">
      <c r="A11" s="169" t="s">
        <v>91</v>
      </c>
      <c r="B11" s="170">
        <v>41.715312515176535</v>
      </c>
      <c r="C11" s="171">
        <v>27.834945494106755</v>
      </c>
      <c r="D11" s="107"/>
      <c r="E11" s="107"/>
      <c r="F11" s="107"/>
      <c r="G11" s="107"/>
      <c r="H11" s="107"/>
    </row>
    <row r="12" spans="1:8" ht="15">
      <c r="A12" s="169" t="s">
        <v>94</v>
      </c>
      <c r="B12" s="170">
        <v>14.606381428779564</v>
      </c>
      <c r="C12" s="171">
        <v>28.869263788572624</v>
      </c>
      <c r="D12" s="107"/>
      <c r="E12" s="107"/>
      <c r="F12" s="107"/>
      <c r="G12" s="107"/>
      <c r="H12" s="107"/>
    </row>
    <row r="13" spans="1:8" ht="15">
      <c r="A13" s="169" t="s">
        <v>95</v>
      </c>
      <c r="B13" s="170">
        <v>7.4566558205041</v>
      </c>
      <c r="C13" s="171">
        <v>9.657066438896353</v>
      </c>
      <c r="D13" s="107"/>
      <c r="E13" s="107"/>
      <c r="F13" s="107"/>
      <c r="G13" s="107"/>
      <c r="H13" s="107"/>
    </row>
    <row r="14" spans="1:8" ht="15">
      <c r="A14" s="169" t="s">
        <v>92</v>
      </c>
      <c r="B14" s="170">
        <v>5.583021708513428</v>
      </c>
      <c r="C14" s="171">
        <v>7.339358024383477</v>
      </c>
      <c r="D14" s="107"/>
      <c r="E14" s="107"/>
      <c r="F14" s="107"/>
      <c r="G14" s="107"/>
      <c r="H14" s="107"/>
    </row>
    <row r="15" spans="1:8" ht="15">
      <c r="A15" s="169" t="s">
        <v>96</v>
      </c>
      <c r="B15" s="170">
        <v>0.4565101257831091</v>
      </c>
      <c r="C15" s="171">
        <v>0.4208347491045572</v>
      </c>
      <c r="D15" s="107"/>
      <c r="E15" s="107"/>
      <c r="F15" s="107"/>
      <c r="G15" s="107"/>
      <c r="H15" s="107"/>
    </row>
    <row r="16" spans="1:8" ht="15">
      <c r="A16" s="172" t="s">
        <v>26</v>
      </c>
      <c r="B16" s="173">
        <v>86.78257491136905</v>
      </c>
      <c r="C16" s="174">
        <v>93.9792575228108</v>
      </c>
      <c r="D16" s="107"/>
      <c r="E16" s="107"/>
      <c r="F16" s="107"/>
      <c r="G16" s="107"/>
      <c r="H16" s="107"/>
    </row>
    <row r="17" spans="1:8" ht="15">
      <c r="A17" s="107" t="s">
        <v>97</v>
      </c>
      <c r="B17" s="122"/>
      <c r="C17" s="122"/>
      <c r="D17" s="107"/>
      <c r="E17" s="107"/>
      <c r="F17" s="107"/>
      <c r="G17" s="107"/>
      <c r="H17" s="107"/>
    </row>
    <row r="18" spans="1:8" ht="15">
      <c r="A18" s="137" t="s">
        <v>72</v>
      </c>
      <c r="B18" s="178"/>
      <c r="C18" s="178"/>
      <c r="D18" s="178"/>
      <c r="E18" s="178"/>
      <c r="F18" s="178"/>
      <c r="G18" s="107"/>
      <c r="H18" s="107"/>
    </row>
    <row r="19" spans="1:8" ht="15">
      <c r="A19" s="137" t="s">
        <v>86</v>
      </c>
      <c r="B19" s="107"/>
      <c r="C19" s="107"/>
      <c r="D19" s="107"/>
      <c r="E19" s="107"/>
      <c r="F19" s="107"/>
      <c r="G19" s="107"/>
      <c r="H19" s="107"/>
    </row>
    <row r="20" spans="1:8" ht="15">
      <c r="A20" s="137" t="s">
        <v>98</v>
      </c>
      <c r="B20" s="107"/>
      <c r="C20" s="107"/>
      <c r="D20" s="107"/>
      <c r="E20" s="107"/>
      <c r="F20" s="107"/>
      <c r="G20" s="107"/>
      <c r="H20" s="107"/>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7"/>
  <sheetViews>
    <sheetView showGridLines="0" workbookViewId="0" topLeftCell="A1">
      <selection activeCell="B2" sqref="B2:L2"/>
    </sheetView>
  </sheetViews>
  <sheetFormatPr defaultColWidth="11.421875" defaultRowHeight="15"/>
  <cols>
    <col min="1" max="1" width="2.7109375" style="181" customWidth="1"/>
    <col min="2" max="2" width="24.28125" style="181" customWidth="1"/>
    <col min="3" max="256" width="11.421875" style="181" customWidth="1"/>
    <col min="257" max="257" width="2.7109375" style="181" customWidth="1"/>
    <col min="258" max="258" width="24.28125" style="181" customWidth="1"/>
    <col min="259" max="512" width="11.421875" style="181" customWidth="1"/>
    <col min="513" max="513" width="2.7109375" style="181" customWidth="1"/>
    <col min="514" max="514" width="24.28125" style="181" customWidth="1"/>
    <col min="515" max="768" width="11.421875" style="181" customWidth="1"/>
    <col min="769" max="769" width="2.7109375" style="181" customWidth="1"/>
    <col min="770" max="770" width="24.28125" style="181" customWidth="1"/>
    <col min="771" max="1024" width="11.421875" style="181" customWidth="1"/>
    <col min="1025" max="1025" width="2.7109375" style="181" customWidth="1"/>
    <col min="1026" max="1026" width="24.28125" style="181" customWidth="1"/>
    <col min="1027" max="1280" width="11.421875" style="181" customWidth="1"/>
    <col min="1281" max="1281" width="2.7109375" style="181" customWidth="1"/>
    <col min="1282" max="1282" width="24.28125" style="181" customWidth="1"/>
    <col min="1283" max="1536" width="11.421875" style="181" customWidth="1"/>
    <col min="1537" max="1537" width="2.7109375" style="181" customWidth="1"/>
    <col min="1538" max="1538" width="24.28125" style="181" customWidth="1"/>
    <col min="1539" max="1792" width="11.421875" style="181" customWidth="1"/>
    <col min="1793" max="1793" width="2.7109375" style="181" customWidth="1"/>
    <col min="1794" max="1794" width="24.28125" style="181" customWidth="1"/>
    <col min="1795" max="2048" width="11.421875" style="181" customWidth="1"/>
    <col min="2049" max="2049" width="2.7109375" style="181" customWidth="1"/>
    <col min="2050" max="2050" width="24.28125" style="181" customWidth="1"/>
    <col min="2051" max="2304" width="11.421875" style="181" customWidth="1"/>
    <col min="2305" max="2305" width="2.7109375" style="181" customWidth="1"/>
    <col min="2306" max="2306" width="24.28125" style="181" customWidth="1"/>
    <col min="2307" max="2560" width="11.421875" style="181" customWidth="1"/>
    <col min="2561" max="2561" width="2.7109375" style="181" customWidth="1"/>
    <col min="2562" max="2562" width="24.28125" style="181" customWidth="1"/>
    <col min="2563" max="2816" width="11.421875" style="181" customWidth="1"/>
    <col min="2817" max="2817" width="2.7109375" style="181" customWidth="1"/>
    <col min="2818" max="2818" width="24.28125" style="181" customWidth="1"/>
    <col min="2819" max="3072" width="11.421875" style="181" customWidth="1"/>
    <col min="3073" max="3073" width="2.7109375" style="181" customWidth="1"/>
    <col min="3074" max="3074" width="24.28125" style="181" customWidth="1"/>
    <col min="3075" max="3328" width="11.421875" style="181" customWidth="1"/>
    <col min="3329" max="3329" width="2.7109375" style="181" customWidth="1"/>
    <col min="3330" max="3330" width="24.28125" style="181" customWidth="1"/>
    <col min="3331" max="3584" width="11.421875" style="181" customWidth="1"/>
    <col min="3585" max="3585" width="2.7109375" style="181" customWidth="1"/>
    <col min="3586" max="3586" width="24.28125" style="181" customWidth="1"/>
    <col min="3587" max="3840" width="11.421875" style="181" customWidth="1"/>
    <col min="3841" max="3841" width="2.7109375" style="181" customWidth="1"/>
    <col min="3842" max="3842" width="24.28125" style="181" customWidth="1"/>
    <col min="3843" max="4096" width="11.421875" style="181" customWidth="1"/>
    <col min="4097" max="4097" width="2.7109375" style="181" customWidth="1"/>
    <col min="4098" max="4098" width="24.28125" style="181" customWidth="1"/>
    <col min="4099" max="4352" width="11.421875" style="181" customWidth="1"/>
    <col min="4353" max="4353" width="2.7109375" style="181" customWidth="1"/>
    <col min="4354" max="4354" width="24.28125" style="181" customWidth="1"/>
    <col min="4355" max="4608" width="11.421875" style="181" customWidth="1"/>
    <col min="4609" max="4609" width="2.7109375" style="181" customWidth="1"/>
    <col min="4610" max="4610" width="24.28125" style="181" customWidth="1"/>
    <col min="4611" max="4864" width="11.421875" style="181" customWidth="1"/>
    <col min="4865" max="4865" width="2.7109375" style="181" customWidth="1"/>
    <col min="4866" max="4866" width="24.28125" style="181" customWidth="1"/>
    <col min="4867" max="5120" width="11.421875" style="181" customWidth="1"/>
    <col min="5121" max="5121" width="2.7109375" style="181" customWidth="1"/>
    <col min="5122" max="5122" width="24.28125" style="181" customWidth="1"/>
    <col min="5123" max="5376" width="11.421875" style="181" customWidth="1"/>
    <col min="5377" max="5377" width="2.7109375" style="181" customWidth="1"/>
    <col min="5378" max="5378" width="24.28125" style="181" customWidth="1"/>
    <col min="5379" max="5632" width="11.421875" style="181" customWidth="1"/>
    <col min="5633" max="5633" width="2.7109375" style="181" customWidth="1"/>
    <col min="5634" max="5634" width="24.28125" style="181" customWidth="1"/>
    <col min="5635" max="5888" width="11.421875" style="181" customWidth="1"/>
    <col min="5889" max="5889" width="2.7109375" style="181" customWidth="1"/>
    <col min="5890" max="5890" width="24.28125" style="181" customWidth="1"/>
    <col min="5891" max="6144" width="11.421875" style="181" customWidth="1"/>
    <col min="6145" max="6145" width="2.7109375" style="181" customWidth="1"/>
    <col min="6146" max="6146" width="24.28125" style="181" customWidth="1"/>
    <col min="6147" max="6400" width="11.421875" style="181" customWidth="1"/>
    <col min="6401" max="6401" width="2.7109375" style="181" customWidth="1"/>
    <col min="6402" max="6402" width="24.28125" style="181" customWidth="1"/>
    <col min="6403" max="6656" width="11.421875" style="181" customWidth="1"/>
    <col min="6657" max="6657" width="2.7109375" style="181" customWidth="1"/>
    <col min="6658" max="6658" width="24.28125" style="181" customWidth="1"/>
    <col min="6659" max="6912" width="11.421875" style="181" customWidth="1"/>
    <col min="6913" max="6913" width="2.7109375" style="181" customWidth="1"/>
    <col min="6914" max="6914" width="24.28125" style="181" customWidth="1"/>
    <col min="6915" max="7168" width="11.421875" style="181" customWidth="1"/>
    <col min="7169" max="7169" width="2.7109375" style="181" customWidth="1"/>
    <col min="7170" max="7170" width="24.28125" style="181" customWidth="1"/>
    <col min="7171" max="7424" width="11.421875" style="181" customWidth="1"/>
    <col min="7425" max="7425" width="2.7109375" style="181" customWidth="1"/>
    <col min="7426" max="7426" width="24.28125" style="181" customWidth="1"/>
    <col min="7427" max="7680" width="11.421875" style="181" customWidth="1"/>
    <col min="7681" max="7681" width="2.7109375" style="181" customWidth="1"/>
    <col min="7682" max="7682" width="24.28125" style="181" customWidth="1"/>
    <col min="7683" max="7936" width="11.421875" style="181" customWidth="1"/>
    <col min="7937" max="7937" width="2.7109375" style="181" customWidth="1"/>
    <col min="7938" max="7938" width="24.28125" style="181" customWidth="1"/>
    <col min="7939" max="8192" width="11.421875" style="181" customWidth="1"/>
    <col min="8193" max="8193" width="2.7109375" style="181" customWidth="1"/>
    <col min="8194" max="8194" width="24.28125" style="181" customWidth="1"/>
    <col min="8195" max="8448" width="11.421875" style="181" customWidth="1"/>
    <col min="8449" max="8449" width="2.7109375" style="181" customWidth="1"/>
    <col min="8450" max="8450" width="24.28125" style="181" customWidth="1"/>
    <col min="8451" max="8704" width="11.421875" style="181" customWidth="1"/>
    <col min="8705" max="8705" width="2.7109375" style="181" customWidth="1"/>
    <col min="8706" max="8706" width="24.28125" style="181" customWidth="1"/>
    <col min="8707" max="8960" width="11.421875" style="181" customWidth="1"/>
    <col min="8961" max="8961" width="2.7109375" style="181" customWidth="1"/>
    <col min="8962" max="8962" width="24.28125" style="181" customWidth="1"/>
    <col min="8963" max="9216" width="11.421875" style="181" customWidth="1"/>
    <col min="9217" max="9217" width="2.7109375" style="181" customWidth="1"/>
    <col min="9218" max="9218" width="24.28125" style="181" customWidth="1"/>
    <col min="9219" max="9472" width="11.421875" style="181" customWidth="1"/>
    <col min="9473" max="9473" width="2.7109375" style="181" customWidth="1"/>
    <col min="9474" max="9474" width="24.28125" style="181" customWidth="1"/>
    <col min="9475" max="9728" width="11.421875" style="181" customWidth="1"/>
    <col min="9729" max="9729" width="2.7109375" style="181" customWidth="1"/>
    <col min="9730" max="9730" width="24.28125" style="181" customWidth="1"/>
    <col min="9731" max="9984" width="11.421875" style="181" customWidth="1"/>
    <col min="9985" max="9985" width="2.7109375" style="181" customWidth="1"/>
    <col min="9986" max="9986" width="24.28125" style="181" customWidth="1"/>
    <col min="9987" max="10240" width="11.421875" style="181" customWidth="1"/>
    <col min="10241" max="10241" width="2.7109375" style="181" customWidth="1"/>
    <col min="10242" max="10242" width="24.28125" style="181" customWidth="1"/>
    <col min="10243" max="10496" width="11.421875" style="181" customWidth="1"/>
    <col min="10497" max="10497" width="2.7109375" style="181" customWidth="1"/>
    <col min="10498" max="10498" width="24.28125" style="181" customWidth="1"/>
    <col min="10499" max="10752" width="11.421875" style="181" customWidth="1"/>
    <col min="10753" max="10753" width="2.7109375" style="181" customWidth="1"/>
    <col min="10754" max="10754" width="24.28125" style="181" customWidth="1"/>
    <col min="10755" max="11008" width="11.421875" style="181" customWidth="1"/>
    <col min="11009" max="11009" width="2.7109375" style="181" customWidth="1"/>
    <col min="11010" max="11010" width="24.28125" style="181" customWidth="1"/>
    <col min="11011" max="11264" width="11.421875" style="181" customWidth="1"/>
    <col min="11265" max="11265" width="2.7109375" style="181" customWidth="1"/>
    <col min="11266" max="11266" width="24.28125" style="181" customWidth="1"/>
    <col min="11267" max="11520" width="11.421875" style="181" customWidth="1"/>
    <col min="11521" max="11521" width="2.7109375" style="181" customWidth="1"/>
    <col min="11522" max="11522" width="24.28125" style="181" customWidth="1"/>
    <col min="11523" max="11776" width="11.421875" style="181" customWidth="1"/>
    <col min="11777" max="11777" width="2.7109375" style="181" customWidth="1"/>
    <col min="11778" max="11778" width="24.28125" style="181" customWidth="1"/>
    <col min="11779" max="12032" width="11.421875" style="181" customWidth="1"/>
    <col min="12033" max="12033" width="2.7109375" style="181" customWidth="1"/>
    <col min="12034" max="12034" width="24.28125" style="181" customWidth="1"/>
    <col min="12035" max="12288" width="11.421875" style="181" customWidth="1"/>
    <col min="12289" max="12289" width="2.7109375" style="181" customWidth="1"/>
    <col min="12290" max="12290" width="24.28125" style="181" customWidth="1"/>
    <col min="12291" max="12544" width="11.421875" style="181" customWidth="1"/>
    <col min="12545" max="12545" width="2.7109375" style="181" customWidth="1"/>
    <col min="12546" max="12546" width="24.28125" style="181" customWidth="1"/>
    <col min="12547" max="12800" width="11.421875" style="181" customWidth="1"/>
    <col min="12801" max="12801" width="2.7109375" style="181" customWidth="1"/>
    <col min="12802" max="12802" width="24.28125" style="181" customWidth="1"/>
    <col min="12803" max="13056" width="11.421875" style="181" customWidth="1"/>
    <col min="13057" max="13057" width="2.7109375" style="181" customWidth="1"/>
    <col min="13058" max="13058" width="24.28125" style="181" customWidth="1"/>
    <col min="13059" max="13312" width="11.421875" style="181" customWidth="1"/>
    <col min="13313" max="13313" width="2.7109375" style="181" customWidth="1"/>
    <col min="13314" max="13314" width="24.28125" style="181" customWidth="1"/>
    <col min="13315" max="13568" width="11.421875" style="181" customWidth="1"/>
    <col min="13569" max="13569" width="2.7109375" style="181" customWidth="1"/>
    <col min="13570" max="13570" width="24.28125" style="181" customWidth="1"/>
    <col min="13571" max="13824" width="11.421875" style="181" customWidth="1"/>
    <col min="13825" max="13825" width="2.7109375" style="181" customWidth="1"/>
    <col min="13826" max="13826" width="24.28125" style="181" customWidth="1"/>
    <col min="13827" max="14080" width="11.421875" style="181" customWidth="1"/>
    <col min="14081" max="14081" width="2.7109375" style="181" customWidth="1"/>
    <col min="14082" max="14082" width="24.28125" style="181" customWidth="1"/>
    <col min="14083" max="14336" width="11.421875" style="181" customWidth="1"/>
    <col min="14337" max="14337" width="2.7109375" style="181" customWidth="1"/>
    <col min="14338" max="14338" width="24.28125" style="181" customWidth="1"/>
    <col min="14339" max="14592" width="11.421875" style="181" customWidth="1"/>
    <col min="14593" max="14593" width="2.7109375" style="181" customWidth="1"/>
    <col min="14594" max="14594" width="24.28125" style="181" customWidth="1"/>
    <col min="14595" max="14848" width="11.421875" style="181" customWidth="1"/>
    <col min="14849" max="14849" width="2.7109375" style="181" customWidth="1"/>
    <col min="14850" max="14850" width="24.28125" style="181" customWidth="1"/>
    <col min="14851" max="15104" width="11.421875" style="181" customWidth="1"/>
    <col min="15105" max="15105" width="2.7109375" style="181" customWidth="1"/>
    <col min="15106" max="15106" width="24.28125" style="181" customWidth="1"/>
    <col min="15107" max="15360" width="11.421875" style="181" customWidth="1"/>
    <col min="15361" max="15361" width="2.7109375" style="181" customWidth="1"/>
    <col min="15362" max="15362" width="24.28125" style="181" customWidth="1"/>
    <col min="15363" max="15616" width="11.421875" style="181" customWidth="1"/>
    <col min="15617" max="15617" width="2.7109375" style="181" customWidth="1"/>
    <col min="15618" max="15618" width="24.28125" style="181" customWidth="1"/>
    <col min="15619" max="15872" width="11.421875" style="181" customWidth="1"/>
    <col min="15873" max="15873" width="2.7109375" style="181" customWidth="1"/>
    <col min="15874" max="15874" width="24.28125" style="181" customWidth="1"/>
    <col min="15875" max="16128" width="11.421875" style="181" customWidth="1"/>
    <col min="16129" max="16129" width="2.7109375" style="181" customWidth="1"/>
    <col min="16130" max="16130" width="24.28125" style="181" customWidth="1"/>
    <col min="16131" max="16384" width="11.421875" style="181" customWidth="1"/>
  </cols>
  <sheetData>
    <row r="2" spans="1:12" ht="16.5" customHeight="1">
      <c r="A2" s="179"/>
      <c r="B2" s="180" t="s">
        <v>99</v>
      </c>
      <c r="C2" s="180"/>
      <c r="D2" s="180"/>
      <c r="E2" s="180"/>
      <c r="F2" s="180"/>
      <c r="G2" s="180"/>
      <c r="H2" s="180"/>
      <c r="I2" s="180"/>
      <c r="J2" s="180"/>
      <c r="K2" s="180"/>
      <c r="L2" s="180"/>
    </row>
    <row r="3" spans="1:13" ht="12.75">
      <c r="A3" s="179"/>
      <c r="B3" s="182"/>
      <c r="C3" s="182"/>
      <c r="D3" s="182"/>
      <c r="E3" s="182"/>
      <c r="F3" s="182"/>
      <c r="G3" s="182"/>
      <c r="H3" s="182"/>
      <c r="I3" s="182"/>
      <c r="J3" s="182"/>
      <c r="K3" s="182"/>
      <c r="L3" s="183" t="s">
        <v>53</v>
      </c>
      <c r="M3" s="179"/>
    </row>
    <row r="4" spans="1:13" ht="12.75">
      <c r="A4" s="179"/>
      <c r="B4" s="184"/>
      <c r="C4" s="185">
        <v>2006</v>
      </c>
      <c r="D4" s="185">
        <v>2007</v>
      </c>
      <c r="E4" s="185">
        <v>2008</v>
      </c>
      <c r="F4" s="185">
        <v>2009</v>
      </c>
      <c r="G4" s="185">
        <v>2010</v>
      </c>
      <c r="H4" s="185">
        <v>2011</v>
      </c>
      <c r="I4" s="185">
        <v>2012</v>
      </c>
      <c r="J4" s="185">
        <v>2013</v>
      </c>
      <c r="K4" s="185">
        <v>2014</v>
      </c>
      <c r="L4" s="185">
        <v>2015</v>
      </c>
      <c r="M4" s="186"/>
    </row>
    <row r="5" spans="1:14" ht="12.75">
      <c r="A5" s="179"/>
      <c r="B5" s="187" t="s">
        <v>39</v>
      </c>
      <c r="C5" s="188">
        <v>5.722540567722276</v>
      </c>
      <c r="D5" s="188">
        <v>7.302977998208394</v>
      </c>
      <c r="E5" s="188">
        <v>9.187269699664958</v>
      </c>
      <c r="F5" s="188">
        <v>12.17454081917768</v>
      </c>
      <c r="G5" s="188">
        <v>12.78418577817061</v>
      </c>
      <c r="H5" s="188">
        <v>14.799748573868285</v>
      </c>
      <c r="I5" s="188">
        <v>14</v>
      </c>
      <c r="J5" s="188">
        <v>12</v>
      </c>
      <c r="K5" s="189">
        <v>13.406662486209939</v>
      </c>
      <c r="L5" s="189">
        <v>13.734658805580606</v>
      </c>
      <c r="M5" s="186"/>
      <c r="N5" s="186"/>
    </row>
    <row r="6" spans="1:14" ht="12.75">
      <c r="A6" s="179"/>
      <c r="B6" s="187" t="s">
        <v>46</v>
      </c>
      <c r="C6" s="188">
        <v>3.4846190627988523</v>
      </c>
      <c r="D6" s="188">
        <v>2.8390384486921336</v>
      </c>
      <c r="E6" s="188">
        <v>3.1143769849030947</v>
      </c>
      <c r="F6" s="188">
        <v>9.672223564468068</v>
      </c>
      <c r="G6" s="188">
        <v>7.037782304933071</v>
      </c>
      <c r="H6" s="188">
        <v>13.059821534397805</v>
      </c>
      <c r="I6" s="188">
        <v>11.5</v>
      </c>
      <c r="J6" s="188">
        <v>10.7</v>
      </c>
      <c r="K6" s="190">
        <v>11.981946843483591</v>
      </c>
      <c r="L6" s="190">
        <v>7.055165913903475</v>
      </c>
      <c r="M6" s="186"/>
      <c r="N6" s="186"/>
    </row>
    <row r="7" spans="1:14" ht="12.75">
      <c r="A7" s="179"/>
      <c r="B7" s="191" t="s">
        <v>47</v>
      </c>
      <c r="C7" s="188">
        <v>15.519706764948744</v>
      </c>
      <c r="D7" s="188">
        <v>8.962998319048706</v>
      </c>
      <c r="E7" s="188">
        <v>13.164798473646556</v>
      </c>
      <c r="F7" s="188">
        <v>17.953075157260827</v>
      </c>
      <c r="G7" s="188">
        <v>24.079585353619795</v>
      </c>
      <c r="H7" s="188">
        <v>32.80517319618817</v>
      </c>
      <c r="I7" s="188">
        <v>29.6</v>
      </c>
      <c r="J7" s="188">
        <v>30.8</v>
      </c>
      <c r="K7" s="190">
        <v>31.947467970450734</v>
      </c>
      <c r="L7" s="190">
        <v>28.315333987854988</v>
      </c>
      <c r="M7" s="186"/>
      <c r="N7" s="186"/>
    </row>
    <row r="8" spans="1:14" ht="12.75">
      <c r="A8" s="179"/>
      <c r="B8" s="187" t="s">
        <v>41</v>
      </c>
      <c r="C8" s="188">
        <v>12.324517484439731</v>
      </c>
      <c r="D8" s="188">
        <v>12.277510464342996</v>
      </c>
      <c r="E8" s="188">
        <v>13.014346523726944</v>
      </c>
      <c r="F8" s="188">
        <v>16.667348943834945</v>
      </c>
      <c r="G8" s="188">
        <v>18.089066870585395</v>
      </c>
      <c r="H8" s="188">
        <v>19.21436027776517</v>
      </c>
      <c r="I8" s="188">
        <v>18.1</v>
      </c>
      <c r="J8" s="188">
        <v>16.1</v>
      </c>
      <c r="K8" s="189">
        <v>15.968113595316684</v>
      </c>
      <c r="L8" s="189">
        <v>16.065153490839172</v>
      </c>
      <c r="M8" s="186"/>
      <c r="N8" s="186"/>
    </row>
    <row r="9" spans="1:14" ht="12.75">
      <c r="A9" s="179"/>
      <c r="B9" s="187" t="s">
        <v>42</v>
      </c>
      <c r="C9" s="188">
        <v>8.545156942037357</v>
      </c>
      <c r="D9" s="188">
        <v>8.72091548044962</v>
      </c>
      <c r="E9" s="188">
        <v>8.566023458191449</v>
      </c>
      <c r="F9" s="188">
        <v>14.317214344776897</v>
      </c>
      <c r="G9" s="188">
        <v>13.216167731808499</v>
      </c>
      <c r="H9" s="188">
        <v>19.208795588919152</v>
      </c>
      <c r="I9" s="188">
        <v>17.1</v>
      </c>
      <c r="J9" s="188">
        <v>14.3</v>
      </c>
      <c r="K9" s="189">
        <v>14.08596735491898</v>
      </c>
      <c r="L9" s="189">
        <v>13.41981869334167</v>
      </c>
      <c r="M9" s="186"/>
      <c r="N9" s="186"/>
    </row>
    <row r="10" spans="1:14" ht="12.75">
      <c r="A10" s="179"/>
      <c r="B10" s="192" t="s">
        <v>6</v>
      </c>
      <c r="C10" s="193" t="s">
        <v>100</v>
      </c>
      <c r="D10" s="193">
        <v>32.37417956430146</v>
      </c>
      <c r="E10" s="193">
        <v>34.14371460380464</v>
      </c>
      <c r="F10" s="193">
        <v>27.5</v>
      </c>
      <c r="G10" s="193">
        <v>29.58172075022328</v>
      </c>
      <c r="H10" s="193">
        <v>29.52049551116988</v>
      </c>
      <c r="I10" s="193">
        <v>35.2</v>
      </c>
      <c r="J10" s="193">
        <v>30.7</v>
      </c>
      <c r="K10" s="194">
        <v>30.386307109864127</v>
      </c>
      <c r="L10" s="194">
        <v>30.621145160507016</v>
      </c>
      <c r="M10" s="186"/>
      <c r="N10" s="186"/>
    </row>
    <row r="11" spans="1:14" ht="12.75">
      <c r="A11" s="179"/>
      <c r="B11" s="195" t="s">
        <v>7</v>
      </c>
      <c r="C11" s="196" t="s">
        <v>100</v>
      </c>
      <c r="D11" s="196" t="s">
        <v>100</v>
      </c>
      <c r="E11" s="196">
        <v>17.771993420737452</v>
      </c>
      <c r="F11" s="196">
        <v>15.3</v>
      </c>
      <c r="G11" s="196">
        <v>16.7965868538049</v>
      </c>
      <c r="H11" s="196">
        <v>14.776254526642525</v>
      </c>
      <c r="I11" s="196">
        <v>17.6</v>
      </c>
      <c r="J11" s="196">
        <v>16.6</v>
      </c>
      <c r="K11" s="197">
        <v>18.98451058458854</v>
      </c>
      <c r="L11" s="197">
        <v>19.38832448541262</v>
      </c>
      <c r="M11" s="186"/>
      <c r="N11" s="186"/>
    </row>
    <row r="12" spans="1:12" ht="56.25" customHeight="1">
      <c r="A12" s="179"/>
      <c r="B12" s="198" t="s">
        <v>101</v>
      </c>
      <c r="C12" s="198"/>
      <c r="D12" s="198"/>
      <c r="E12" s="198"/>
      <c r="F12" s="198"/>
      <c r="G12" s="198"/>
      <c r="H12" s="198"/>
      <c r="I12" s="198"/>
      <c r="J12" s="198"/>
      <c r="K12" s="198"/>
      <c r="L12" s="198"/>
    </row>
    <row r="13" spans="1:9" ht="15">
      <c r="A13" s="179"/>
      <c r="B13" s="199"/>
      <c r="C13" s="179"/>
      <c r="D13" s="179"/>
      <c r="E13" s="179"/>
      <c r="F13" s="179"/>
      <c r="G13" s="179"/>
      <c r="H13" s="179"/>
      <c r="I13" s="179"/>
    </row>
    <row r="14" spans="1:9" ht="15">
      <c r="A14" s="179"/>
      <c r="B14" s="200"/>
      <c r="C14" s="179"/>
      <c r="D14" s="179"/>
      <c r="E14" s="179"/>
      <c r="F14" s="179"/>
      <c r="G14" s="179"/>
      <c r="H14" s="179"/>
      <c r="I14" s="179"/>
    </row>
    <row r="15" spans="1:9" ht="15">
      <c r="A15" s="179"/>
      <c r="B15" s="179"/>
      <c r="C15" s="200"/>
      <c r="D15" s="179"/>
      <c r="E15" s="179"/>
      <c r="F15" s="179"/>
      <c r="G15" s="179"/>
      <c r="H15" s="201"/>
      <c r="I15" s="179"/>
    </row>
    <row r="16" spans="1:9" ht="15">
      <c r="A16" s="179"/>
      <c r="B16" s="179"/>
      <c r="C16" s="202"/>
      <c r="D16" s="202"/>
      <c r="E16" s="202"/>
      <c r="F16" s="202"/>
      <c r="G16" s="186"/>
      <c r="H16" s="202"/>
      <c r="I16" s="179"/>
    </row>
    <row r="17" spans="1:9" ht="15">
      <c r="A17" s="179"/>
      <c r="B17" s="179"/>
      <c r="C17" s="202"/>
      <c r="D17" s="202"/>
      <c r="E17" s="202"/>
      <c r="F17" s="202"/>
      <c r="G17" s="186"/>
      <c r="H17" s="202"/>
      <c r="I17" s="179"/>
    </row>
    <row r="18" spans="1:9" ht="15">
      <c r="A18" s="179"/>
      <c r="B18" s="179"/>
      <c r="C18" s="202"/>
      <c r="D18" s="202"/>
      <c r="E18" s="202"/>
      <c r="F18" s="202"/>
      <c r="G18" s="186"/>
      <c r="H18" s="202"/>
      <c r="I18" s="179"/>
    </row>
    <row r="19" spans="3:16" ht="15">
      <c r="C19" s="203"/>
      <c r="D19" s="203"/>
      <c r="E19" s="203"/>
      <c r="F19" s="203"/>
      <c r="G19" s="204"/>
      <c r="H19" s="203"/>
      <c r="P19" s="205"/>
    </row>
    <row r="20" spans="3:16" ht="15">
      <c r="C20" s="203"/>
      <c r="D20" s="203"/>
      <c r="E20" s="203"/>
      <c r="F20" s="203"/>
      <c r="G20" s="204"/>
      <c r="H20" s="203"/>
      <c r="P20" s="205"/>
    </row>
    <row r="21" spans="3:8" ht="15">
      <c r="C21" s="203"/>
      <c r="D21" s="203"/>
      <c r="E21" s="203"/>
      <c r="F21" s="203"/>
      <c r="G21" s="204"/>
      <c r="H21" s="203"/>
    </row>
    <row r="22" spans="3:8" ht="15">
      <c r="C22" s="203"/>
      <c r="D22" s="203"/>
      <c r="E22" s="203"/>
      <c r="F22" s="203"/>
      <c r="G22" s="204"/>
      <c r="H22" s="203"/>
    </row>
    <row r="23" spans="3:8" ht="15">
      <c r="C23" s="203"/>
      <c r="D23" s="203"/>
      <c r="E23" s="203"/>
      <c r="F23" s="203"/>
      <c r="G23" s="204"/>
      <c r="H23" s="203"/>
    </row>
    <row r="24" spans="3:8" ht="15">
      <c r="C24" s="203"/>
      <c r="D24" s="203"/>
      <c r="E24" s="203"/>
      <c r="F24" s="203"/>
      <c r="G24" s="204"/>
      <c r="H24" s="203"/>
    </row>
    <row r="25" spans="3:8" ht="15">
      <c r="C25" s="203"/>
      <c r="D25" s="203"/>
      <c r="E25" s="203"/>
      <c r="F25" s="203"/>
      <c r="G25" s="204"/>
      <c r="H25" s="203"/>
    </row>
    <row r="26" ht="15">
      <c r="H26" s="206"/>
    </row>
    <row r="36" ht="15">
      <c r="D36" s="204"/>
    </row>
    <row r="37" ht="15">
      <c r="D37" s="204"/>
    </row>
  </sheetData>
  <mergeCells count="2">
    <mergeCell ref="B2:L2"/>
    <mergeCell ref="B12:L1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9"/>
  <sheetViews>
    <sheetView showGridLines="0" workbookViewId="0" topLeftCell="A1">
      <selection activeCell="B2" sqref="B2:L2"/>
    </sheetView>
  </sheetViews>
  <sheetFormatPr defaultColWidth="11.7109375" defaultRowHeight="15"/>
  <cols>
    <col min="1" max="1" width="2.7109375" style="179" customWidth="1"/>
    <col min="2" max="2" width="21.7109375" style="179" customWidth="1"/>
    <col min="3" max="3" width="14.00390625" style="201" customWidth="1"/>
    <col min="4" max="4" width="12.28125" style="201" customWidth="1"/>
    <col min="5" max="256" width="11.7109375" style="179" customWidth="1"/>
    <col min="257" max="257" width="2.7109375" style="179" customWidth="1"/>
    <col min="258" max="258" width="21.7109375" style="179" customWidth="1"/>
    <col min="259" max="259" width="14.00390625" style="179" customWidth="1"/>
    <col min="260" max="260" width="12.28125" style="179" customWidth="1"/>
    <col min="261" max="512" width="11.7109375" style="179" customWidth="1"/>
    <col min="513" max="513" width="2.7109375" style="179" customWidth="1"/>
    <col min="514" max="514" width="21.7109375" style="179" customWidth="1"/>
    <col min="515" max="515" width="14.00390625" style="179" customWidth="1"/>
    <col min="516" max="516" width="12.28125" style="179" customWidth="1"/>
    <col min="517" max="768" width="11.7109375" style="179" customWidth="1"/>
    <col min="769" max="769" width="2.7109375" style="179" customWidth="1"/>
    <col min="770" max="770" width="21.7109375" style="179" customWidth="1"/>
    <col min="771" max="771" width="14.00390625" style="179" customWidth="1"/>
    <col min="772" max="772" width="12.28125" style="179" customWidth="1"/>
    <col min="773" max="1024" width="11.7109375" style="179" customWidth="1"/>
    <col min="1025" max="1025" width="2.7109375" style="179" customWidth="1"/>
    <col min="1026" max="1026" width="21.7109375" style="179" customWidth="1"/>
    <col min="1027" max="1027" width="14.00390625" style="179" customWidth="1"/>
    <col min="1028" max="1028" width="12.28125" style="179" customWidth="1"/>
    <col min="1029" max="1280" width="11.7109375" style="179" customWidth="1"/>
    <col min="1281" max="1281" width="2.7109375" style="179" customWidth="1"/>
    <col min="1282" max="1282" width="21.7109375" style="179" customWidth="1"/>
    <col min="1283" max="1283" width="14.00390625" style="179" customWidth="1"/>
    <col min="1284" max="1284" width="12.28125" style="179" customWidth="1"/>
    <col min="1285" max="1536" width="11.7109375" style="179" customWidth="1"/>
    <col min="1537" max="1537" width="2.7109375" style="179" customWidth="1"/>
    <col min="1538" max="1538" width="21.7109375" style="179" customWidth="1"/>
    <col min="1539" max="1539" width="14.00390625" style="179" customWidth="1"/>
    <col min="1540" max="1540" width="12.28125" style="179" customWidth="1"/>
    <col min="1541" max="1792" width="11.7109375" style="179" customWidth="1"/>
    <col min="1793" max="1793" width="2.7109375" style="179" customWidth="1"/>
    <col min="1794" max="1794" width="21.7109375" style="179" customWidth="1"/>
    <col min="1795" max="1795" width="14.00390625" style="179" customWidth="1"/>
    <col min="1796" max="1796" width="12.28125" style="179" customWidth="1"/>
    <col min="1797" max="2048" width="11.7109375" style="179" customWidth="1"/>
    <col min="2049" max="2049" width="2.7109375" style="179" customWidth="1"/>
    <col min="2050" max="2050" width="21.7109375" style="179" customWidth="1"/>
    <col min="2051" max="2051" width="14.00390625" style="179" customWidth="1"/>
    <col min="2052" max="2052" width="12.28125" style="179" customWidth="1"/>
    <col min="2053" max="2304" width="11.7109375" style="179" customWidth="1"/>
    <col min="2305" max="2305" width="2.7109375" style="179" customWidth="1"/>
    <col min="2306" max="2306" width="21.7109375" style="179" customWidth="1"/>
    <col min="2307" max="2307" width="14.00390625" style="179" customWidth="1"/>
    <col min="2308" max="2308" width="12.28125" style="179" customWidth="1"/>
    <col min="2309" max="2560" width="11.7109375" style="179" customWidth="1"/>
    <col min="2561" max="2561" width="2.7109375" style="179" customWidth="1"/>
    <col min="2562" max="2562" width="21.7109375" style="179" customWidth="1"/>
    <col min="2563" max="2563" width="14.00390625" style="179" customWidth="1"/>
    <col min="2564" max="2564" width="12.28125" style="179" customWidth="1"/>
    <col min="2565" max="2816" width="11.7109375" style="179" customWidth="1"/>
    <col min="2817" max="2817" width="2.7109375" style="179" customWidth="1"/>
    <col min="2818" max="2818" width="21.7109375" style="179" customWidth="1"/>
    <col min="2819" max="2819" width="14.00390625" style="179" customWidth="1"/>
    <col min="2820" max="2820" width="12.28125" style="179" customWidth="1"/>
    <col min="2821" max="3072" width="11.7109375" style="179" customWidth="1"/>
    <col min="3073" max="3073" width="2.7109375" style="179" customWidth="1"/>
    <col min="3074" max="3074" width="21.7109375" style="179" customWidth="1"/>
    <col min="3075" max="3075" width="14.00390625" style="179" customWidth="1"/>
    <col min="3076" max="3076" width="12.28125" style="179" customWidth="1"/>
    <col min="3077" max="3328" width="11.7109375" style="179" customWidth="1"/>
    <col min="3329" max="3329" width="2.7109375" style="179" customWidth="1"/>
    <col min="3330" max="3330" width="21.7109375" style="179" customWidth="1"/>
    <col min="3331" max="3331" width="14.00390625" style="179" customWidth="1"/>
    <col min="3332" max="3332" width="12.28125" style="179" customWidth="1"/>
    <col min="3333" max="3584" width="11.7109375" style="179" customWidth="1"/>
    <col min="3585" max="3585" width="2.7109375" style="179" customWidth="1"/>
    <col min="3586" max="3586" width="21.7109375" style="179" customWidth="1"/>
    <col min="3587" max="3587" width="14.00390625" style="179" customWidth="1"/>
    <col min="3588" max="3588" width="12.28125" style="179" customWidth="1"/>
    <col min="3589" max="3840" width="11.7109375" style="179" customWidth="1"/>
    <col min="3841" max="3841" width="2.7109375" style="179" customWidth="1"/>
    <col min="3842" max="3842" width="21.7109375" style="179" customWidth="1"/>
    <col min="3843" max="3843" width="14.00390625" style="179" customWidth="1"/>
    <col min="3844" max="3844" width="12.28125" style="179" customWidth="1"/>
    <col min="3845" max="4096" width="11.7109375" style="179" customWidth="1"/>
    <col min="4097" max="4097" width="2.7109375" style="179" customWidth="1"/>
    <col min="4098" max="4098" width="21.7109375" style="179" customWidth="1"/>
    <col min="4099" max="4099" width="14.00390625" style="179" customWidth="1"/>
    <col min="4100" max="4100" width="12.28125" style="179" customWidth="1"/>
    <col min="4101" max="4352" width="11.7109375" style="179" customWidth="1"/>
    <col min="4353" max="4353" width="2.7109375" style="179" customWidth="1"/>
    <col min="4354" max="4354" width="21.7109375" style="179" customWidth="1"/>
    <col min="4355" max="4355" width="14.00390625" style="179" customWidth="1"/>
    <col min="4356" max="4356" width="12.28125" style="179" customWidth="1"/>
    <col min="4357" max="4608" width="11.7109375" style="179" customWidth="1"/>
    <col min="4609" max="4609" width="2.7109375" style="179" customWidth="1"/>
    <col min="4610" max="4610" width="21.7109375" style="179" customWidth="1"/>
    <col min="4611" max="4611" width="14.00390625" style="179" customWidth="1"/>
    <col min="4612" max="4612" width="12.28125" style="179" customWidth="1"/>
    <col min="4613" max="4864" width="11.7109375" style="179" customWidth="1"/>
    <col min="4865" max="4865" width="2.7109375" style="179" customWidth="1"/>
    <col min="4866" max="4866" width="21.7109375" style="179" customWidth="1"/>
    <col min="4867" max="4867" width="14.00390625" style="179" customWidth="1"/>
    <col min="4868" max="4868" width="12.28125" style="179" customWidth="1"/>
    <col min="4869" max="5120" width="11.7109375" style="179" customWidth="1"/>
    <col min="5121" max="5121" width="2.7109375" style="179" customWidth="1"/>
    <col min="5122" max="5122" width="21.7109375" style="179" customWidth="1"/>
    <col min="5123" max="5123" width="14.00390625" style="179" customWidth="1"/>
    <col min="5124" max="5124" width="12.28125" style="179" customWidth="1"/>
    <col min="5125" max="5376" width="11.7109375" style="179" customWidth="1"/>
    <col min="5377" max="5377" width="2.7109375" style="179" customWidth="1"/>
    <col min="5378" max="5378" width="21.7109375" style="179" customWidth="1"/>
    <col min="5379" max="5379" width="14.00390625" style="179" customWidth="1"/>
    <col min="5380" max="5380" width="12.28125" style="179" customWidth="1"/>
    <col min="5381" max="5632" width="11.7109375" style="179" customWidth="1"/>
    <col min="5633" max="5633" width="2.7109375" style="179" customWidth="1"/>
    <col min="5634" max="5634" width="21.7109375" style="179" customWidth="1"/>
    <col min="5635" max="5635" width="14.00390625" style="179" customWidth="1"/>
    <col min="5636" max="5636" width="12.28125" style="179" customWidth="1"/>
    <col min="5637" max="5888" width="11.7109375" style="179" customWidth="1"/>
    <col min="5889" max="5889" width="2.7109375" style="179" customWidth="1"/>
    <col min="5890" max="5890" width="21.7109375" style="179" customWidth="1"/>
    <col min="5891" max="5891" width="14.00390625" style="179" customWidth="1"/>
    <col min="5892" max="5892" width="12.28125" style="179" customWidth="1"/>
    <col min="5893" max="6144" width="11.7109375" style="179" customWidth="1"/>
    <col min="6145" max="6145" width="2.7109375" style="179" customWidth="1"/>
    <col min="6146" max="6146" width="21.7109375" style="179" customWidth="1"/>
    <col min="6147" max="6147" width="14.00390625" style="179" customWidth="1"/>
    <col min="6148" max="6148" width="12.28125" style="179" customWidth="1"/>
    <col min="6149" max="6400" width="11.7109375" style="179" customWidth="1"/>
    <col min="6401" max="6401" width="2.7109375" style="179" customWidth="1"/>
    <col min="6402" max="6402" width="21.7109375" style="179" customWidth="1"/>
    <col min="6403" max="6403" width="14.00390625" style="179" customWidth="1"/>
    <col min="6404" max="6404" width="12.28125" style="179" customWidth="1"/>
    <col min="6405" max="6656" width="11.7109375" style="179" customWidth="1"/>
    <col min="6657" max="6657" width="2.7109375" style="179" customWidth="1"/>
    <col min="6658" max="6658" width="21.7109375" style="179" customWidth="1"/>
    <col min="6659" max="6659" width="14.00390625" style="179" customWidth="1"/>
    <col min="6660" max="6660" width="12.28125" style="179" customWidth="1"/>
    <col min="6661" max="6912" width="11.7109375" style="179" customWidth="1"/>
    <col min="6913" max="6913" width="2.7109375" style="179" customWidth="1"/>
    <col min="6914" max="6914" width="21.7109375" style="179" customWidth="1"/>
    <col min="6915" max="6915" width="14.00390625" style="179" customWidth="1"/>
    <col min="6916" max="6916" width="12.28125" style="179" customWidth="1"/>
    <col min="6917" max="7168" width="11.7109375" style="179" customWidth="1"/>
    <col min="7169" max="7169" width="2.7109375" style="179" customWidth="1"/>
    <col min="7170" max="7170" width="21.7109375" style="179" customWidth="1"/>
    <col min="7171" max="7171" width="14.00390625" style="179" customWidth="1"/>
    <col min="7172" max="7172" width="12.28125" style="179" customWidth="1"/>
    <col min="7173" max="7424" width="11.7109375" style="179" customWidth="1"/>
    <col min="7425" max="7425" width="2.7109375" style="179" customWidth="1"/>
    <col min="7426" max="7426" width="21.7109375" style="179" customWidth="1"/>
    <col min="7427" max="7427" width="14.00390625" style="179" customWidth="1"/>
    <col min="7428" max="7428" width="12.28125" style="179" customWidth="1"/>
    <col min="7429" max="7680" width="11.7109375" style="179" customWidth="1"/>
    <col min="7681" max="7681" width="2.7109375" style="179" customWidth="1"/>
    <col min="7682" max="7682" width="21.7109375" style="179" customWidth="1"/>
    <col min="7683" max="7683" width="14.00390625" style="179" customWidth="1"/>
    <col min="7684" max="7684" width="12.28125" style="179" customWidth="1"/>
    <col min="7685" max="7936" width="11.7109375" style="179" customWidth="1"/>
    <col min="7937" max="7937" width="2.7109375" style="179" customWidth="1"/>
    <col min="7938" max="7938" width="21.7109375" style="179" customWidth="1"/>
    <col min="7939" max="7939" width="14.00390625" style="179" customWidth="1"/>
    <col min="7940" max="7940" width="12.28125" style="179" customWidth="1"/>
    <col min="7941" max="8192" width="11.7109375" style="179" customWidth="1"/>
    <col min="8193" max="8193" width="2.7109375" style="179" customWidth="1"/>
    <col min="8194" max="8194" width="21.7109375" style="179" customWidth="1"/>
    <col min="8195" max="8195" width="14.00390625" style="179" customWidth="1"/>
    <col min="8196" max="8196" width="12.28125" style="179" customWidth="1"/>
    <col min="8197" max="8448" width="11.7109375" style="179" customWidth="1"/>
    <col min="8449" max="8449" width="2.7109375" style="179" customWidth="1"/>
    <col min="8450" max="8450" width="21.7109375" style="179" customWidth="1"/>
    <col min="8451" max="8451" width="14.00390625" style="179" customWidth="1"/>
    <col min="8452" max="8452" width="12.28125" style="179" customWidth="1"/>
    <col min="8453" max="8704" width="11.7109375" style="179" customWidth="1"/>
    <col min="8705" max="8705" width="2.7109375" style="179" customWidth="1"/>
    <col min="8706" max="8706" width="21.7109375" style="179" customWidth="1"/>
    <col min="8707" max="8707" width="14.00390625" style="179" customWidth="1"/>
    <col min="8708" max="8708" width="12.28125" style="179" customWidth="1"/>
    <col min="8709" max="8960" width="11.7109375" style="179" customWidth="1"/>
    <col min="8961" max="8961" width="2.7109375" style="179" customWidth="1"/>
    <col min="8962" max="8962" width="21.7109375" style="179" customWidth="1"/>
    <col min="8963" max="8963" width="14.00390625" style="179" customWidth="1"/>
    <col min="8964" max="8964" width="12.28125" style="179" customWidth="1"/>
    <col min="8965" max="9216" width="11.7109375" style="179" customWidth="1"/>
    <col min="9217" max="9217" width="2.7109375" style="179" customWidth="1"/>
    <col min="9218" max="9218" width="21.7109375" style="179" customWidth="1"/>
    <col min="9219" max="9219" width="14.00390625" style="179" customWidth="1"/>
    <col min="9220" max="9220" width="12.28125" style="179" customWidth="1"/>
    <col min="9221" max="9472" width="11.7109375" style="179" customWidth="1"/>
    <col min="9473" max="9473" width="2.7109375" style="179" customWidth="1"/>
    <col min="9474" max="9474" width="21.7109375" style="179" customWidth="1"/>
    <col min="9475" max="9475" width="14.00390625" style="179" customWidth="1"/>
    <col min="9476" max="9476" width="12.28125" style="179" customWidth="1"/>
    <col min="9477" max="9728" width="11.7109375" style="179" customWidth="1"/>
    <col min="9729" max="9729" width="2.7109375" style="179" customWidth="1"/>
    <col min="9730" max="9730" width="21.7109375" style="179" customWidth="1"/>
    <col min="9731" max="9731" width="14.00390625" style="179" customWidth="1"/>
    <col min="9732" max="9732" width="12.28125" style="179" customWidth="1"/>
    <col min="9733" max="9984" width="11.7109375" style="179" customWidth="1"/>
    <col min="9985" max="9985" width="2.7109375" style="179" customWidth="1"/>
    <col min="9986" max="9986" width="21.7109375" style="179" customWidth="1"/>
    <col min="9987" max="9987" width="14.00390625" style="179" customWidth="1"/>
    <col min="9988" max="9988" width="12.28125" style="179" customWidth="1"/>
    <col min="9989" max="10240" width="11.7109375" style="179" customWidth="1"/>
    <col min="10241" max="10241" width="2.7109375" style="179" customWidth="1"/>
    <col min="10242" max="10242" width="21.7109375" style="179" customWidth="1"/>
    <col min="10243" max="10243" width="14.00390625" style="179" customWidth="1"/>
    <col min="10244" max="10244" width="12.28125" style="179" customWidth="1"/>
    <col min="10245" max="10496" width="11.7109375" style="179" customWidth="1"/>
    <col min="10497" max="10497" width="2.7109375" style="179" customWidth="1"/>
    <col min="10498" max="10498" width="21.7109375" style="179" customWidth="1"/>
    <col min="10499" max="10499" width="14.00390625" style="179" customWidth="1"/>
    <col min="10500" max="10500" width="12.28125" style="179" customWidth="1"/>
    <col min="10501" max="10752" width="11.7109375" style="179" customWidth="1"/>
    <col min="10753" max="10753" width="2.7109375" style="179" customWidth="1"/>
    <col min="10754" max="10754" width="21.7109375" style="179" customWidth="1"/>
    <col min="10755" max="10755" width="14.00390625" style="179" customWidth="1"/>
    <col min="10756" max="10756" width="12.28125" style="179" customWidth="1"/>
    <col min="10757" max="11008" width="11.7109375" style="179" customWidth="1"/>
    <col min="11009" max="11009" width="2.7109375" style="179" customWidth="1"/>
    <col min="11010" max="11010" width="21.7109375" style="179" customWidth="1"/>
    <col min="11011" max="11011" width="14.00390625" style="179" customWidth="1"/>
    <col min="11012" max="11012" width="12.28125" style="179" customWidth="1"/>
    <col min="11013" max="11264" width="11.7109375" style="179" customWidth="1"/>
    <col min="11265" max="11265" width="2.7109375" style="179" customWidth="1"/>
    <col min="11266" max="11266" width="21.7109375" style="179" customWidth="1"/>
    <col min="11267" max="11267" width="14.00390625" style="179" customWidth="1"/>
    <col min="11268" max="11268" width="12.28125" style="179" customWidth="1"/>
    <col min="11269" max="11520" width="11.7109375" style="179" customWidth="1"/>
    <col min="11521" max="11521" width="2.7109375" style="179" customWidth="1"/>
    <col min="11522" max="11522" width="21.7109375" style="179" customWidth="1"/>
    <col min="11523" max="11523" width="14.00390625" style="179" customWidth="1"/>
    <col min="11524" max="11524" width="12.28125" style="179" customWidth="1"/>
    <col min="11525" max="11776" width="11.7109375" style="179" customWidth="1"/>
    <col min="11777" max="11777" width="2.7109375" style="179" customWidth="1"/>
    <col min="11778" max="11778" width="21.7109375" style="179" customWidth="1"/>
    <col min="11779" max="11779" width="14.00390625" style="179" customWidth="1"/>
    <col min="11780" max="11780" width="12.28125" style="179" customWidth="1"/>
    <col min="11781" max="12032" width="11.7109375" style="179" customWidth="1"/>
    <col min="12033" max="12033" width="2.7109375" style="179" customWidth="1"/>
    <col min="12034" max="12034" width="21.7109375" style="179" customWidth="1"/>
    <col min="12035" max="12035" width="14.00390625" style="179" customWidth="1"/>
    <col min="12036" max="12036" width="12.28125" style="179" customWidth="1"/>
    <col min="12037" max="12288" width="11.7109375" style="179" customWidth="1"/>
    <col min="12289" max="12289" width="2.7109375" style="179" customWidth="1"/>
    <col min="12290" max="12290" width="21.7109375" style="179" customWidth="1"/>
    <col min="12291" max="12291" width="14.00390625" style="179" customWidth="1"/>
    <col min="12292" max="12292" width="12.28125" style="179" customWidth="1"/>
    <col min="12293" max="12544" width="11.7109375" style="179" customWidth="1"/>
    <col min="12545" max="12545" width="2.7109375" style="179" customWidth="1"/>
    <col min="12546" max="12546" width="21.7109375" style="179" customWidth="1"/>
    <col min="12547" max="12547" width="14.00390625" style="179" customWidth="1"/>
    <col min="12548" max="12548" width="12.28125" style="179" customWidth="1"/>
    <col min="12549" max="12800" width="11.7109375" style="179" customWidth="1"/>
    <col min="12801" max="12801" width="2.7109375" style="179" customWidth="1"/>
    <col min="12802" max="12802" width="21.7109375" style="179" customWidth="1"/>
    <col min="12803" max="12803" width="14.00390625" style="179" customWidth="1"/>
    <col min="12804" max="12804" width="12.28125" style="179" customWidth="1"/>
    <col min="12805" max="13056" width="11.7109375" style="179" customWidth="1"/>
    <col min="13057" max="13057" width="2.7109375" style="179" customWidth="1"/>
    <col min="13058" max="13058" width="21.7109375" style="179" customWidth="1"/>
    <col min="13059" max="13059" width="14.00390625" style="179" customWidth="1"/>
    <col min="13060" max="13060" width="12.28125" style="179" customWidth="1"/>
    <col min="13061" max="13312" width="11.7109375" style="179" customWidth="1"/>
    <col min="13313" max="13313" width="2.7109375" style="179" customWidth="1"/>
    <col min="13314" max="13314" width="21.7109375" style="179" customWidth="1"/>
    <col min="13315" max="13315" width="14.00390625" style="179" customWidth="1"/>
    <col min="13316" max="13316" width="12.28125" style="179" customWidth="1"/>
    <col min="13317" max="13568" width="11.7109375" style="179" customWidth="1"/>
    <col min="13569" max="13569" width="2.7109375" style="179" customWidth="1"/>
    <col min="13570" max="13570" width="21.7109375" style="179" customWidth="1"/>
    <col min="13571" max="13571" width="14.00390625" style="179" customWidth="1"/>
    <col min="13572" max="13572" width="12.28125" style="179" customWidth="1"/>
    <col min="13573" max="13824" width="11.7109375" style="179" customWidth="1"/>
    <col min="13825" max="13825" width="2.7109375" style="179" customWidth="1"/>
    <col min="13826" max="13826" width="21.7109375" style="179" customWidth="1"/>
    <col min="13827" max="13827" width="14.00390625" style="179" customWidth="1"/>
    <col min="13828" max="13828" width="12.28125" style="179" customWidth="1"/>
    <col min="13829" max="14080" width="11.7109375" style="179" customWidth="1"/>
    <col min="14081" max="14081" width="2.7109375" style="179" customWidth="1"/>
    <col min="14082" max="14082" width="21.7109375" style="179" customWidth="1"/>
    <col min="14083" max="14083" width="14.00390625" style="179" customWidth="1"/>
    <col min="14084" max="14084" width="12.28125" style="179" customWidth="1"/>
    <col min="14085" max="14336" width="11.7109375" style="179" customWidth="1"/>
    <col min="14337" max="14337" width="2.7109375" style="179" customWidth="1"/>
    <col min="14338" max="14338" width="21.7109375" style="179" customWidth="1"/>
    <col min="14339" max="14339" width="14.00390625" style="179" customWidth="1"/>
    <col min="14340" max="14340" width="12.28125" style="179" customWidth="1"/>
    <col min="14341" max="14592" width="11.7109375" style="179" customWidth="1"/>
    <col min="14593" max="14593" width="2.7109375" style="179" customWidth="1"/>
    <col min="14594" max="14594" width="21.7109375" style="179" customWidth="1"/>
    <col min="14595" max="14595" width="14.00390625" style="179" customWidth="1"/>
    <col min="14596" max="14596" width="12.28125" style="179" customWidth="1"/>
    <col min="14597" max="14848" width="11.7109375" style="179" customWidth="1"/>
    <col min="14849" max="14849" width="2.7109375" style="179" customWidth="1"/>
    <col min="14850" max="14850" width="21.7109375" style="179" customWidth="1"/>
    <col min="14851" max="14851" width="14.00390625" style="179" customWidth="1"/>
    <col min="14852" max="14852" width="12.28125" style="179" customWidth="1"/>
    <col min="14853" max="15104" width="11.7109375" style="179" customWidth="1"/>
    <col min="15105" max="15105" width="2.7109375" style="179" customWidth="1"/>
    <col min="15106" max="15106" width="21.7109375" style="179" customWidth="1"/>
    <col min="15107" max="15107" width="14.00390625" style="179" customWidth="1"/>
    <col min="15108" max="15108" width="12.28125" style="179" customWidth="1"/>
    <col min="15109" max="15360" width="11.7109375" style="179" customWidth="1"/>
    <col min="15361" max="15361" width="2.7109375" style="179" customWidth="1"/>
    <col min="15362" max="15362" width="21.7109375" style="179" customWidth="1"/>
    <col min="15363" max="15363" width="14.00390625" style="179" customWidth="1"/>
    <col min="15364" max="15364" width="12.28125" style="179" customWidth="1"/>
    <col min="15365" max="15616" width="11.7109375" style="179" customWidth="1"/>
    <col min="15617" max="15617" width="2.7109375" style="179" customWidth="1"/>
    <col min="15618" max="15618" width="21.7109375" style="179" customWidth="1"/>
    <col min="15619" max="15619" width="14.00390625" style="179" customWidth="1"/>
    <col min="15620" max="15620" width="12.28125" style="179" customWidth="1"/>
    <col min="15621" max="15872" width="11.7109375" style="179" customWidth="1"/>
    <col min="15873" max="15873" width="2.7109375" style="179" customWidth="1"/>
    <col min="15874" max="15874" width="21.7109375" style="179" customWidth="1"/>
    <col min="15875" max="15875" width="14.00390625" style="179" customWidth="1"/>
    <col min="15876" max="15876" width="12.28125" style="179" customWidth="1"/>
    <col min="15877" max="16128" width="11.7109375" style="179" customWidth="1"/>
    <col min="16129" max="16129" width="2.7109375" style="179" customWidth="1"/>
    <col min="16130" max="16130" width="21.7109375" style="179" customWidth="1"/>
    <col min="16131" max="16131" width="14.00390625" style="179" customWidth="1"/>
    <col min="16132" max="16132" width="12.28125" style="179" customWidth="1"/>
    <col min="16133" max="16384" width="11.7109375" style="179" customWidth="1"/>
  </cols>
  <sheetData>
    <row r="2" spans="2:8" ht="21" customHeight="1">
      <c r="B2" s="207" t="s">
        <v>102</v>
      </c>
      <c r="C2" s="207"/>
      <c r="D2" s="207"/>
      <c r="E2" s="207"/>
      <c r="F2" s="207"/>
      <c r="G2" s="207"/>
      <c r="H2" s="207"/>
    </row>
    <row r="3" spans="2:8" ht="30.75" customHeight="1">
      <c r="B3" s="208"/>
      <c r="C3" s="209" t="s">
        <v>103</v>
      </c>
      <c r="D3" s="209" t="s">
        <v>104</v>
      </c>
      <c r="E3" s="210" t="s">
        <v>105</v>
      </c>
      <c r="F3" s="211"/>
      <c r="G3" s="211"/>
      <c r="H3" s="212"/>
    </row>
    <row r="4" spans="2:8" ht="39.75" customHeight="1">
      <c r="B4" s="213"/>
      <c r="C4" s="214"/>
      <c r="D4" s="214"/>
      <c r="E4" s="215" t="s">
        <v>106</v>
      </c>
      <c r="F4" s="215" t="s">
        <v>107</v>
      </c>
      <c r="G4" s="215" t="s">
        <v>108</v>
      </c>
      <c r="H4" s="215" t="s">
        <v>109</v>
      </c>
    </row>
    <row r="5" spans="2:8" ht="12.75">
      <c r="B5" s="216" t="s">
        <v>24</v>
      </c>
      <c r="C5" s="217"/>
      <c r="D5" s="217"/>
      <c r="E5" s="217"/>
      <c r="F5" s="218"/>
      <c r="G5" s="218"/>
      <c r="H5" s="218"/>
    </row>
    <row r="6" spans="2:9" ht="12.75">
      <c r="B6" s="219" t="s">
        <v>39</v>
      </c>
      <c r="C6" s="220">
        <v>14.499631107322699</v>
      </c>
      <c r="D6" s="220">
        <v>8.980387797949858</v>
      </c>
      <c r="E6" s="188">
        <v>13.958256144250957</v>
      </c>
      <c r="F6" s="188">
        <v>26.093614919105843</v>
      </c>
      <c r="G6" s="188">
        <v>24.329998764974683</v>
      </c>
      <c r="H6" s="188">
        <v>35.61813017166852</v>
      </c>
      <c r="I6" s="201"/>
    </row>
    <row r="7" spans="2:9" ht="12.75">
      <c r="B7" s="219" t="s">
        <v>46</v>
      </c>
      <c r="C7" s="220">
        <v>7.318887191444882</v>
      </c>
      <c r="D7" s="220">
        <v>8.089261191980226</v>
      </c>
      <c r="E7" s="188">
        <v>15.325460038450975</v>
      </c>
      <c r="F7" s="188">
        <v>28.206536665751166</v>
      </c>
      <c r="G7" s="188">
        <v>24.49876407580335</v>
      </c>
      <c r="H7" s="188">
        <v>31.969239219994506</v>
      </c>
      <c r="I7" s="201"/>
    </row>
    <row r="8" spans="2:9" ht="12.75">
      <c r="B8" s="219" t="s">
        <v>47</v>
      </c>
      <c r="C8" s="220">
        <v>30.04978886998172</v>
      </c>
      <c r="D8" s="220">
        <v>9.935612416107382</v>
      </c>
      <c r="E8" s="188">
        <v>16.233221476510067</v>
      </c>
      <c r="F8" s="188">
        <v>22.923657718120804</v>
      </c>
      <c r="G8" s="188">
        <v>21.098993288590606</v>
      </c>
      <c r="H8" s="188">
        <v>39.744127516778526</v>
      </c>
      <c r="I8" s="201"/>
    </row>
    <row r="9" spans="2:9" ht="12.75">
      <c r="B9" s="221" t="s">
        <v>41</v>
      </c>
      <c r="C9" s="220">
        <v>17.4834680382072</v>
      </c>
      <c r="D9" s="220">
        <v>9.656650556839672</v>
      </c>
      <c r="E9" s="188">
        <v>13.637318764446313</v>
      </c>
      <c r="F9" s="188">
        <v>25.572599285564195</v>
      </c>
      <c r="G9" s="188">
        <v>23.975625131330112</v>
      </c>
      <c r="H9" s="188">
        <v>36.81445681865938</v>
      </c>
      <c r="I9" s="201"/>
    </row>
    <row r="10" spans="2:9" ht="12.75">
      <c r="B10" s="222" t="s">
        <v>42</v>
      </c>
      <c r="C10" s="220">
        <v>13.617870276191221</v>
      </c>
      <c r="D10" s="220">
        <v>8.765584602125825</v>
      </c>
      <c r="E10" s="188">
        <v>15.972421717897156</v>
      </c>
      <c r="F10" s="188">
        <v>26.860097673082446</v>
      </c>
      <c r="G10" s="188">
        <v>22.981901752370007</v>
      </c>
      <c r="H10" s="188">
        <v>34.18557885665039</v>
      </c>
      <c r="I10" s="201"/>
    </row>
    <row r="11" spans="2:9" ht="12.75">
      <c r="B11" s="221" t="s">
        <v>6</v>
      </c>
      <c r="C11" s="220">
        <v>28.99541698725454</v>
      </c>
      <c r="D11" s="220">
        <v>11.099681572753703</v>
      </c>
      <c r="E11" s="188">
        <v>6.506991554755642</v>
      </c>
      <c r="F11" s="188">
        <v>22.40066454381836</v>
      </c>
      <c r="G11" s="188">
        <v>21.708431399695417</v>
      </c>
      <c r="H11" s="188">
        <v>49.383912501730585</v>
      </c>
      <c r="I11" s="201"/>
    </row>
    <row r="12" spans="2:9" ht="12.75">
      <c r="B12" s="219" t="s">
        <v>7</v>
      </c>
      <c r="C12" s="220">
        <v>19.739835789890197</v>
      </c>
      <c r="D12" s="220">
        <v>10.073665747932848</v>
      </c>
      <c r="E12" s="188">
        <v>8.343773490353295</v>
      </c>
      <c r="F12" s="188">
        <v>23.803558005512404</v>
      </c>
      <c r="G12" s="188">
        <v>24.154347281383114</v>
      </c>
      <c r="H12" s="188">
        <v>43.69832122275119</v>
      </c>
      <c r="I12" s="201"/>
    </row>
    <row r="13" spans="2:9" ht="12.75">
      <c r="B13" s="222" t="s">
        <v>64</v>
      </c>
      <c r="C13" s="220">
        <v>36.36363636363637</v>
      </c>
      <c r="D13" s="220">
        <v>11.296296296296296</v>
      </c>
      <c r="E13" s="188">
        <v>11.11111111111111</v>
      </c>
      <c r="F13" s="188">
        <v>20.37037037037037</v>
      </c>
      <c r="G13" s="188">
        <v>24.074074074074073</v>
      </c>
      <c r="H13" s="188">
        <v>44.44444444444444</v>
      </c>
      <c r="I13" s="201"/>
    </row>
    <row r="14" spans="2:9" ht="12.75">
      <c r="B14" s="219" t="s">
        <v>65</v>
      </c>
      <c r="C14" s="220">
        <v>2.6578073089700998</v>
      </c>
      <c r="D14" s="220">
        <v>5.3359375</v>
      </c>
      <c r="E14" s="188">
        <v>14.0625</v>
      </c>
      <c r="F14" s="188">
        <v>45.3125</v>
      </c>
      <c r="G14" s="188">
        <v>25.78125</v>
      </c>
      <c r="H14" s="188">
        <v>14.84375</v>
      </c>
      <c r="I14" s="201"/>
    </row>
    <row r="15" spans="2:9" ht="12.75">
      <c r="B15" s="219" t="s">
        <v>66</v>
      </c>
      <c r="C15" s="220">
        <v>10.879097932762582</v>
      </c>
      <c r="D15" s="220">
        <v>6.957773512476008</v>
      </c>
      <c r="E15" s="188">
        <v>13.051823416506718</v>
      </c>
      <c r="F15" s="188">
        <v>31.09404990403071</v>
      </c>
      <c r="G15" s="188">
        <v>30.9021113243762</v>
      </c>
      <c r="H15" s="188">
        <v>24.952015355086374</v>
      </c>
      <c r="I15" s="201"/>
    </row>
    <row r="16" spans="2:9" ht="12.75">
      <c r="B16" s="223" t="s">
        <v>110</v>
      </c>
      <c r="C16" s="220">
        <v>4.2181069958847734</v>
      </c>
      <c r="D16" s="220">
        <v>8.804878048780488</v>
      </c>
      <c r="E16" s="188">
        <v>7.317073170731708</v>
      </c>
      <c r="F16" s="188">
        <v>14.634146341463415</v>
      </c>
      <c r="G16" s="188">
        <v>43.90243902439025</v>
      </c>
      <c r="H16" s="188">
        <v>34.146341463414636</v>
      </c>
      <c r="I16" s="201"/>
    </row>
    <row r="17" spans="2:8" ht="12.75">
      <c r="B17" s="224" t="s">
        <v>25</v>
      </c>
      <c r="C17" s="225"/>
      <c r="D17" s="225"/>
      <c r="E17" s="193"/>
      <c r="F17" s="193"/>
      <c r="G17" s="193"/>
      <c r="H17" s="193"/>
    </row>
    <row r="18" spans="2:9" ht="12.75">
      <c r="B18" s="219" t="s">
        <v>39</v>
      </c>
      <c r="C18" s="220">
        <v>13.013747177491487</v>
      </c>
      <c r="D18" s="220">
        <v>8.980963249215447</v>
      </c>
      <c r="E18" s="188">
        <v>14.166039888995513</v>
      </c>
      <c r="F18" s="188">
        <v>26.56067640117229</v>
      </c>
      <c r="G18" s="188">
        <v>23.619576211842208</v>
      </c>
      <c r="H18" s="188">
        <v>35.65370749798999</v>
      </c>
      <c r="I18" s="201"/>
    </row>
    <row r="19" spans="2:9" ht="12.75">
      <c r="B19" s="219" t="s">
        <v>46</v>
      </c>
      <c r="C19" s="220">
        <v>6.644549466370379</v>
      </c>
      <c r="D19" s="220">
        <v>8.149317004239284</v>
      </c>
      <c r="E19" s="188">
        <v>14.319359397079605</v>
      </c>
      <c r="F19" s="188">
        <v>30.098916627414038</v>
      </c>
      <c r="G19" s="188">
        <v>23.645784267545924</v>
      </c>
      <c r="H19" s="188">
        <v>31.935939707960433</v>
      </c>
      <c r="I19" s="201"/>
    </row>
    <row r="20" spans="2:9" ht="12.75">
      <c r="B20" s="219" t="s">
        <v>47</v>
      </c>
      <c r="C20" s="220">
        <v>25.949802303592918</v>
      </c>
      <c r="D20" s="220">
        <v>11.449817820470354</v>
      </c>
      <c r="E20" s="188">
        <v>13.282543888704868</v>
      </c>
      <c r="F20" s="188">
        <v>18.74792977807221</v>
      </c>
      <c r="G20" s="188">
        <v>20.503477972838688</v>
      </c>
      <c r="H20" s="188">
        <v>47.466048360384235</v>
      </c>
      <c r="I20" s="201"/>
    </row>
    <row r="21" spans="2:9" ht="12.75">
      <c r="B21" s="221" t="s">
        <v>41</v>
      </c>
      <c r="C21" s="220">
        <v>13.923559105785765</v>
      </c>
      <c r="D21" s="220">
        <v>9.974501992031872</v>
      </c>
      <c r="E21" s="188">
        <v>13.784860557768924</v>
      </c>
      <c r="F21" s="188">
        <v>23.86454183266932</v>
      </c>
      <c r="G21" s="188">
        <v>23.86454183266932</v>
      </c>
      <c r="H21" s="188">
        <v>38.48605577689243</v>
      </c>
      <c r="I21" s="201"/>
    </row>
    <row r="22" spans="2:9" ht="12.75">
      <c r="B22" s="222" t="s">
        <v>42</v>
      </c>
      <c r="C22" s="220">
        <v>12.632233976353454</v>
      </c>
      <c r="D22" s="220">
        <v>8.501231527093596</v>
      </c>
      <c r="E22" s="188">
        <v>15.64039408866995</v>
      </c>
      <c r="F22" s="188">
        <v>24.876847290640395</v>
      </c>
      <c r="G22" s="188">
        <v>26.970443349753694</v>
      </c>
      <c r="H22" s="188">
        <v>32.51231527093596</v>
      </c>
      <c r="I22" s="201"/>
    </row>
    <row r="23" spans="2:9" ht="12.75">
      <c r="B23" s="221" t="s">
        <v>6</v>
      </c>
      <c r="C23" s="220">
        <v>32.14554579673777</v>
      </c>
      <c r="D23" s="220">
        <v>10.110421545667448</v>
      </c>
      <c r="E23" s="188">
        <v>6.475409836065574</v>
      </c>
      <c r="F23" s="188">
        <v>26.475409836065573</v>
      </c>
      <c r="G23" s="188">
        <v>22.201405152224826</v>
      </c>
      <c r="H23" s="188">
        <v>44.84777517564403</v>
      </c>
      <c r="I23" s="201"/>
    </row>
    <row r="24" spans="2:9" ht="12.75">
      <c r="B24" s="219" t="s">
        <v>7</v>
      </c>
      <c r="C24" s="220">
        <v>19.174566253765988</v>
      </c>
      <c r="D24" s="220">
        <v>9.85364705882353</v>
      </c>
      <c r="E24" s="188">
        <v>8.87843137254902</v>
      </c>
      <c r="F24" s="188">
        <v>24.43921568627451</v>
      </c>
      <c r="G24" s="188">
        <v>24.627450980392158</v>
      </c>
      <c r="H24" s="188">
        <v>42.05490196078431</v>
      </c>
      <c r="I24" s="201"/>
    </row>
    <row r="25" spans="2:9" ht="12.75">
      <c r="B25" s="221" t="s">
        <v>64</v>
      </c>
      <c r="C25" s="220">
        <v>28.244274809160306</v>
      </c>
      <c r="D25" s="220">
        <v>10.891891891891891</v>
      </c>
      <c r="E25" s="188">
        <v>2.7027027027027026</v>
      </c>
      <c r="F25" s="188">
        <v>24.324324324324323</v>
      </c>
      <c r="G25" s="188">
        <v>28.37837837837838</v>
      </c>
      <c r="H25" s="188">
        <v>44.5945945945946</v>
      </c>
      <c r="I25" s="201"/>
    </row>
    <row r="26" spans="2:9" ht="12.75">
      <c r="B26" s="219" t="s">
        <v>65</v>
      </c>
      <c r="C26" s="220">
        <v>2.9714285714285715</v>
      </c>
      <c r="D26" s="220">
        <v>4.346153846153846</v>
      </c>
      <c r="E26" s="188">
        <v>23.076923076923077</v>
      </c>
      <c r="F26" s="188">
        <v>38.46153846153846</v>
      </c>
      <c r="G26" s="188">
        <v>26.923076923076923</v>
      </c>
      <c r="H26" s="188">
        <v>11.538461538461538</v>
      </c>
      <c r="I26" s="201"/>
    </row>
    <row r="27" spans="2:9" ht="12.75">
      <c r="B27" s="219" t="s">
        <v>66</v>
      </c>
      <c r="C27" s="220">
        <v>17.848206839032528</v>
      </c>
      <c r="D27" s="220">
        <v>7.359813084112149</v>
      </c>
      <c r="E27" s="188">
        <v>12.149532710280374</v>
      </c>
      <c r="F27" s="188">
        <v>25.700934579439252</v>
      </c>
      <c r="G27" s="188">
        <v>32.71028037383178</v>
      </c>
      <c r="H27" s="188">
        <v>29.439252336448597</v>
      </c>
      <c r="I27" s="201"/>
    </row>
    <row r="28" spans="2:9" ht="12.75">
      <c r="B28" s="226" t="s">
        <v>110</v>
      </c>
      <c r="C28" s="227">
        <v>15.720524017467248</v>
      </c>
      <c r="D28" s="227">
        <v>13.13888888888889</v>
      </c>
      <c r="E28" s="196">
        <v>0</v>
      </c>
      <c r="F28" s="196">
        <v>0</v>
      </c>
      <c r="G28" s="196">
        <v>22.22222222222222</v>
      </c>
      <c r="H28" s="196">
        <v>77.77777777777777</v>
      </c>
      <c r="I28" s="201"/>
    </row>
    <row r="29" spans="2:8" ht="12.75">
      <c r="B29" s="224" t="s">
        <v>26</v>
      </c>
      <c r="C29" s="220"/>
      <c r="D29" s="220"/>
      <c r="E29" s="188"/>
      <c r="F29" s="188"/>
      <c r="G29" s="188"/>
      <c r="H29" s="188"/>
    </row>
    <row r="30" spans="2:9" ht="12.75">
      <c r="B30" s="219" t="s">
        <v>39</v>
      </c>
      <c r="C30" s="220">
        <v>13.734658805580606</v>
      </c>
      <c r="D30" s="220">
        <v>8.980668505351586</v>
      </c>
      <c r="E30" s="188">
        <v>14.0596138761671</v>
      </c>
      <c r="F30" s="188">
        <v>26.321449356038563</v>
      </c>
      <c r="G30" s="188">
        <v>23.9834518357329</v>
      </c>
      <c r="H30" s="188">
        <v>35.63548493206144</v>
      </c>
      <c r="I30" s="228"/>
    </row>
    <row r="31" spans="2:9" ht="12.75">
      <c r="B31" s="219" t="s">
        <v>46</v>
      </c>
      <c r="C31" s="220">
        <v>7.055165913903475</v>
      </c>
      <c r="D31" s="220">
        <v>8.111380985426788</v>
      </c>
      <c r="E31" s="188">
        <v>14.954892435808466</v>
      </c>
      <c r="F31" s="188">
        <v>28.90353920888272</v>
      </c>
      <c r="G31" s="188">
        <v>24.184594031922277</v>
      </c>
      <c r="H31" s="188">
        <v>31.956974323386536</v>
      </c>
      <c r="I31" s="228"/>
    </row>
    <row r="32" spans="2:9" ht="12.75">
      <c r="B32" s="219" t="s">
        <v>47</v>
      </c>
      <c r="C32" s="220">
        <v>28.315333987854988</v>
      </c>
      <c r="D32" s="220">
        <v>10.52266598176448</v>
      </c>
      <c r="E32" s="188">
        <v>15.08925131629639</v>
      </c>
      <c r="F32" s="188">
        <v>21.30473866700912</v>
      </c>
      <c r="G32" s="188">
        <v>20.868113522537563</v>
      </c>
      <c r="H32" s="188">
        <v>42.73789649415693</v>
      </c>
      <c r="I32" s="228"/>
    </row>
    <row r="33" spans="2:9" ht="12.75">
      <c r="B33" s="221" t="s">
        <v>41</v>
      </c>
      <c r="C33" s="220">
        <v>16.065153490839172</v>
      </c>
      <c r="D33" s="220">
        <v>9.766405282707387</v>
      </c>
      <c r="E33" s="188">
        <v>13.688265235933416</v>
      </c>
      <c r="F33" s="188">
        <v>24.982803686889532</v>
      </c>
      <c r="G33" s="188">
        <v>23.937267849773008</v>
      </c>
      <c r="H33" s="188">
        <v>37.391663227404045</v>
      </c>
      <c r="I33" s="228"/>
    </row>
    <row r="34" spans="2:9" ht="12.75">
      <c r="B34" s="222" t="s">
        <v>42</v>
      </c>
      <c r="C34" s="220">
        <v>13.41981869334167</v>
      </c>
      <c r="D34" s="220">
        <v>8.715583508036339</v>
      </c>
      <c r="E34" s="188">
        <v>15.909620312136035</v>
      </c>
      <c r="F34" s="188">
        <v>26.484975541579317</v>
      </c>
      <c r="G34" s="188">
        <v>23.736314931283484</v>
      </c>
      <c r="H34" s="188">
        <v>33.86908921500117</v>
      </c>
      <c r="I34" s="228"/>
    </row>
    <row r="35" spans="2:9" ht="12.75">
      <c r="B35" s="221" t="s">
        <v>6</v>
      </c>
      <c r="C35" s="220">
        <v>30.621145160507016</v>
      </c>
      <c r="D35" s="220">
        <v>10.563725179217155</v>
      </c>
      <c r="E35" s="188">
        <v>6.489881367759944</v>
      </c>
      <c r="F35" s="188">
        <v>24.608259849013514</v>
      </c>
      <c r="G35" s="188">
        <v>21.97551227558206</v>
      </c>
      <c r="H35" s="188">
        <v>46.92634650764448</v>
      </c>
      <c r="I35" s="228"/>
    </row>
    <row r="36" spans="2:9" ht="12.75">
      <c r="B36" s="219" t="s">
        <v>7</v>
      </c>
      <c r="C36" s="220">
        <v>19.38832448541262</v>
      </c>
      <c r="D36" s="220">
        <v>9.938356164383562</v>
      </c>
      <c r="E36" s="188">
        <v>8.672583445880765</v>
      </c>
      <c r="F36" s="188">
        <v>24.194481960254677</v>
      </c>
      <c r="G36" s="188">
        <v>24.44530194867837</v>
      </c>
      <c r="H36" s="188">
        <v>42.687632645186184</v>
      </c>
      <c r="I36" s="228"/>
    </row>
    <row r="37" spans="2:9" ht="12.75">
      <c r="B37" s="222" t="s">
        <v>64</v>
      </c>
      <c r="C37" s="220">
        <v>32.55813953488372</v>
      </c>
      <c r="D37" s="220">
        <v>11.131868131868131</v>
      </c>
      <c r="E37" s="188">
        <v>7.6923076923076925</v>
      </c>
      <c r="F37" s="188">
        <v>21.978021978021978</v>
      </c>
      <c r="G37" s="188">
        <v>25.824175824175825</v>
      </c>
      <c r="H37" s="188">
        <v>44.505494505494504</v>
      </c>
      <c r="I37" s="228"/>
    </row>
    <row r="38" spans="2:9" ht="12.75">
      <c r="B38" s="219" t="s">
        <v>65</v>
      </c>
      <c r="C38" s="220">
        <v>2.706027060270603</v>
      </c>
      <c r="D38" s="220">
        <v>5.1688311688311686</v>
      </c>
      <c r="E38" s="188">
        <v>15.584415584415584</v>
      </c>
      <c r="F38" s="188">
        <v>44.15584415584416</v>
      </c>
      <c r="G38" s="188">
        <v>25.974025974025974</v>
      </c>
      <c r="H38" s="188">
        <v>14.285714285714286</v>
      </c>
      <c r="I38" s="228"/>
    </row>
    <row r="39" spans="2:9" ht="12.75">
      <c r="B39" s="219" t="s">
        <v>66</v>
      </c>
      <c r="C39" s="220">
        <v>12.274549098196394</v>
      </c>
      <c r="D39" s="220">
        <v>7.074829931972789</v>
      </c>
      <c r="E39" s="188">
        <v>12.789115646258503</v>
      </c>
      <c r="F39" s="188">
        <v>29.523809523809526</v>
      </c>
      <c r="G39" s="188">
        <v>31.428571428571427</v>
      </c>
      <c r="H39" s="188">
        <v>26.258503401360546</v>
      </c>
      <c r="I39" s="228"/>
    </row>
    <row r="40" spans="2:9" ht="12.75">
      <c r="B40" s="226" t="s">
        <v>110</v>
      </c>
      <c r="C40" s="227">
        <v>6.9</v>
      </c>
      <c r="D40" s="227">
        <v>10.831168831168831</v>
      </c>
      <c r="E40" s="196">
        <v>3.896103896103896</v>
      </c>
      <c r="F40" s="196">
        <v>7.792207792207792</v>
      </c>
      <c r="G40" s="196">
        <v>33.76623376623377</v>
      </c>
      <c r="H40" s="196">
        <v>54.54545454545455</v>
      </c>
      <c r="I40" s="228"/>
    </row>
    <row r="41" spans="2:8" ht="66" customHeight="1">
      <c r="B41" s="229" t="s">
        <v>111</v>
      </c>
      <c r="C41" s="230"/>
      <c r="D41" s="230"/>
      <c r="E41" s="230"/>
      <c r="F41" s="230"/>
      <c r="G41" s="230"/>
      <c r="H41" s="230"/>
    </row>
    <row r="42" ht="15">
      <c r="B42" s="231"/>
    </row>
    <row r="43" ht="15">
      <c r="B43" s="232"/>
    </row>
    <row r="44" ht="15">
      <c r="B44" s="233"/>
    </row>
    <row r="47" spans="3:8" ht="12.75">
      <c r="C47" s="234"/>
      <c r="D47" s="234"/>
      <c r="E47" s="234"/>
      <c r="F47" s="234"/>
      <c r="G47" s="234"/>
      <c r="H47" s="234"/>
    </row>
    <row r="48" spans="3:8" ht="12.75">
      <c r="C48" s="234"/>
      <c r="D48" s="234"/>
      <c r="E48" s="234"/>
      <c r="F48" s="234"/>
      <c r="G48" s="234"/>
      <c r="H48" s="234"/>
    </row>
    <row r="49" spans="3:8" ht="12.75">
      <c r="C49" s="234"/>
      <c r="D49" s="234"/>
      <c r="E49" s="234"/>
      <c r="F49" s="234"/>
      <c r="G49" s="234"/>
      <c r="H49" s="234"/>
    </row>
  </sheetData>
  <mergeCells count="6">
    <mergeCell ref="B2:H2"/>
    <mergeCell ref="B3:B4"/>
    <mergeCell ref="C3:C4"/>
    <mergeCell ref="D3:D4"/>
    <mergeCell ref="E3:H3"/>
    <mergeCell ref="B41:H41"/>
  </mergeCells>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topLeftCell="A1"/>
  </sheetViews>
  <sheetFormatPr defaultColWidth="11.421875" defaultRowHeight="15"/>
  <cols>
    <col min="1" max="1" width="17.421875" style="3" customWidth="1"/>
    <col min="2" max="256" width="11.421875" style="3" customWidth="1"/>
    <col min="257" max="257" width="17.421875" style="3" customWidth="1"/>
    <col min="258" max="512" width="11.421875" style="3" customWidth="1"/>
    <col min="513" max="513" width="17.421875" style="3" customWidth="1"/>
    <col min="514" max="768" width="11.421875" style="3" customWidth="1"/>
    <col min="769" max="769" width="17.421875" style="3" customWidth="1"/>
    <col min="770" max="1024" width="11.421875" style="3" customWidth="1"/>
    <col min="1025" max="1025" width="17.421875" style="3" customWidth="1"/>
    <col min="1026" max="1280" width="11.421875" style="3" customWidth="1"/>
    <col min="1281" max="1281" width="17.421875" style="3" customWidth="1"/>
    <col min="1282" max="1536" width="11.421875" style="3" customWidth="1"/>
    <col min="1537" max="1537" width="17.421875" style="3" customWidth="1"/>
    <col min="1538" max="1792" width="11.421875" style="3" customWidth="1"/>
    <col min="1793" max="1793" width="17.421875" style="3" customWidth="1"/>
    <col min="1794" max="2048" width="11.421875" style="3" customWidth="1"/>
    <col min="2049" max="2049" width="17.421875" style="3" customWidth="1"/>
    <col min="2050" max="2304" width="11.421875" style="3" customWidth="1"/>
    <col min="2305" max="2305" width="17.421875" style="3" customWidth="1"/>
    <col min="2306" max="2560" width="11.421875" style="3" customWidth="1"/>
    <col min="2561" max="2561" width="17.421875" style="3" customWidth="1"/>
    <col min="2562" max="2816" width="11.421875" style="3" customWidth="1"/>
    <col min="2817" max="2817" width="17.421875" style="3" customWidth="1"/>
    <col min="2818" max="3072" width="11.421875" style="3" customWidth="1"/>
    <col min="3073" max="3073" width="17.421875" style="3" customWidth="1"/>
    <col min="3074" max="3328" width="11.421875" style="3" customWidth="1"/>
    <col min="3329" max="3329" width="17.421875" style="3" customWidth="1"/>
    <col min="3330" max="3584" width="11.421875" style="3" customWidth="1"/>
    <col min="3585" max="3585" width="17.421875" style="3" customWidth="1"/>
    <col min="3586" max="3840" width="11.421875" style="3" customWidth="1"/>
    <col min="3841" max="3841" width="17.421875" style="3" customWidth="1"/>
    <col min="3842" max="4096" width="11.421875" style="3" customWidth="1"/>
    <col min="4097" max="4097" width="17.421875" style="3" customWidth="1"/>
    <col min="4098" max="4352" width="11.421875" style="3" customWidth="1"/>
    <col min="4353" max="4353" width="17.421875" style="3" customWidth="1"/>
    <col min="4354" max="4608" width="11.421875" style="3" customWidth="1"/>
    <col min="4609" max="4609" width="17.421875" style="3" customWidth="1"/>
    <col min="4610" max="4864" width="11.421875" style="3" customWidth="1"/>
    <col min="4865" max="4865" width="17.421875" style="3" customWidth="1"/>
    <col min="4866" max="5120" width="11.421875" style="3" customWidth="1"/>
    <col min="5121" max="5121" width="17.421875" style="3" customWidth="1"/>
    <col min="5122" max="5376" width="11.421875" style="3" customWidth="1"/>
    <col min="5377" max="5377" width="17.421875" style="3" customWidth="1"/>
    <col min="5378" max="5632" width="11.421875" style="3" customWidth="1"/>
    <col min="5633" max="5633" width="17.421875" style="3" customWidth="1"/>
    <col min="5634" max="5888" width="11.421875" style="3" customWidth="1"/>
    <col min="5889" max="5889" width="17.421875" style="3" customWidth="1"/>
    <col min="5890" max="6144" width="11.421875" style="3" customWidth="1"/>
    <col min="6145" max="6145" width="17.421875" style="3" customWidth="1"/>
    <col min="6146" max="6400" width="11.421875" style="3" customWidth="1"/>
    <col min="6401" max="6401" width="17.421875" style="3" customWidth="1"/>
    <col min="6402" max="6656" width="11.421875" style="3" customWidth="1"/>
    <col min="6657" max="6657" width="17.421875" style="3" customWidth="1"/>
    <col min="6658" max="6912" width="11.421875" style="3" customWidth="1"/>
    <col min="6913" max="6913" width="17.421875" style="3" customWidth="1"/>
    <col min="6914" max="7168" width="11.421875" style="3" customWidth="1"/>
    <col min="7169" max="7169" width="17.421875" style="3" customWidth="1"/>
    <col min="7170" max="7424" width="11.421875" style="3" customWidth="1"/>
    <col min="7425" max="7425" width="17.421875" style="3" customWidth="1"/>
    <col min="7426" max="7680" width="11.421875" style="3" customWidth="1"/>
    <col min="7681" max="7681" width="17.421875" style="3" customWidth="1"/>
    <col min="7682" max="7936" width="11.421875" style="3" customWidth="1"/>
    <col min="7937" max="7937" width="17.421875" style="3" customWidth="1"/>
    <col min="7938" max="8192" width="11.421875" style="3" customWidth="1"/>
    <col min="8193" max="8193" width="17.421875" style="3" customWidth="1"/>
    <col min="8194" max="8448" width="11.421875" style="3" customWidth="1"/>
    <col min="8449" max="8449" width="17.421875" style="3" customWidth="1"/>
    <col min="8450" max="8704" width="11.421875" style="3" customWidth="1"/>
    <col min="8705" max="8705" width="17.421875" style="3" customWidth="1"/>
    <col min="8706" max="8960" width="11.421875" style="3" customWidth="1"/>
    <col min="8961" max="8961" width="17.421875" style="3" customWidth="1"/>
    <col min="8962" max="9216" width="11.421875" style="3" customWidth="1"/>
    <col min="9217" max="9217" width="17.421875" style="3" customWidth="1"/>
    <col min="9218" max="9472" width="11.421875" style="3" customWidth="1"/>
    <col min="9473" max="9473" width="17.421875" style="3" customWidth="1"/>
    <col min="9474" max="9728" width="11.421875" style="3" customWidth="1"/>
    <col min="9729" max="9729" width="17.421875" style="3" customWidth="1"/>
    <col min="9730" max="9984" width="11.421875" style="3" customWidth="1"/>
    <col min="9985" max="9985" width="17.421875" style="3" customWidth="1"/>
    <col min="9986" max="10240" width="11.421875" style="3" customWidth="1"/>
    <col min="10241" max="10241" width="17.421875" style="3" customWidth="1"/>
    <col min="10242" max="10496" width="11.421875" style="3" customWidth="1"/>
    <col min="10497" max="10497" width="17.421875" style="3" customWidth="1"/>
    <col min="10498" max="10752" width="11.421875" style="3" customWidth="1"/>
    <col min="10753" max="10753" width="17.421875" style="3" customWidth="1"/>
    <col min="10754" max="11008" width="11.421875" style="3" customWidth="1"/>
    <col min="11009" max="11009" width="17.421875" style="3" customWidth="1"/>
    <col min="11010" max="11264" width="11.421875" style="3" customWidth="1"/>
    <col min="11265" max="11265" width="17.421875" style="3" customWidth="1"/>
    <col min="11266" max="11520" width="11.421875" style="3" customWidth="1"/>
    <col min="11521" max="11521" width="17.421875" style="3" customWidth="1"/>
    <col min="11522" max="11776" width="11.421875" style="3" customWidth="1"/>
    <col min="11777" max="11777" width="17.421875" style="3" customWidth="1"/>
    <col min="11778" max="12032" width="11.421875" style="3" customWidth="1"/>
    <col min="12033" max="12033" width="17.421875" style="3" customWidth="1"/>
    <col min="12034" max="12288" width="11.421875" style="3" customWidth="1"/>
    <col min="12289" max="12289" width="17.421875" style="3" customWidth="1"/>
    <col min="12290" max="12544" width="11.421875" style="3" customWidth="1"/>
    <col min="12545" max="12545" width="17.421875" style="3" customWidth="1"/>
    <col min="12546" max="12800" width="11.421875" style="3" customWidth="1"/>
    <col min="12801" max="12801" width="17.421875" style="3" customWidth="1"/>
    <col min="12802" max="13056" width="11.421875" style="3" customWidth="1"/>
    <col min="13057" max="13057" width="17.421875" style="3" customWidth="1"/>
    <col min="13058" max="13312" width="11.421875" style="3" customWidth="1"/>
    <col min="13313" max="13313" width="17.421875" style="3" customWidth="1"/>
    <col min="13314" max="13568" width="11.421875" style="3" customWidth="1"/>
    <col min="13569" max="13569" width="17.421875" style="3" customWidth="1"/>
    <col min="13570" max="13824" width="11.421875" style="3" customWidth="1"/>
    <col min="13825" max="13825" width="17.421875" style="3" customWidth="1"/>
    <col min="13826" max="14080" width="11.421875" style="3" customWidth="1"/>
    <col min="14081" max="14081" width="17.421875" style="3" customWidth="1"/>
    <col min="14082" max="14336" width="11.421875" style="3" customWidth="1"/>
    <col min="14337" max="14337" width="17.421875" style="3" customWidth="1"/>
    <col min="14338" max="14592" width="11.421875" style="3" customWidth="1"/>
    <col min="14593" max="14593" width="17.421875" style="3" customWidth="1"/>
    <col min="14594" max="14848" width="11.421875" style="3" customWidth="1"/>
    <col min="14849" max="14849" width="17.421875" style="3" customWidth="1"/>
    <col min="14850" max="15104" width="11.421875" style="3" customWidth="1"/>
    <col min="15105" max="15105" width="17.421875" style="3" customWidth="1"/>
    <col min="15106" max="15360" width="11.421875" style="3" customWidth="1"/>
    <col min="15361" max="15361" width="17.421875" style="3" customWidth="1"/>
    <col min="15362" max="15616" width="11.421875" style="3" customWidth="1"/>
    <col min="15617" max="15617" width="17.421875" style="3" customWidth="1"/>
    <col min="15618" max="15872" width="11.421875" style="3" customWidth="1"/>
    <col min="15873" max="15873" width="17.421875" style="3" customWidth="1"/>
    <col min="15874" max="16128" width="11.421875" style="3" customWidth="1"/>
    <col min="16129" max="16129" width="17.421875" style="3" customWidth="1"/>
    <col min="16130" max="16384" width="11.421875" style="3" customWidth="1"/>
  </cols>
  <sheetData>
    <row r="1" spans="1:11" ht="15">
      <c r="A1" s="235" t="s">
        <v>112</v>
      </c>
      <c r="B1" s="181"/>
      <c r="C1" s="181"/>
      <c r="D1" s="181"/>
      <c r="E1" s="181"/>
      <c r="F1" s="181"/>
      <c r="G1" s="181"/>
      <c r="H1" s="181"/>
      <c r="I1" s="181"/>
      <c r="J1" s="181"/>
      <c r="K1" s="181"/>
    </row>
    <row r="2" spans="1:11" ht="15">
      <c r="A2" s="181"/>
      <c r="B2" s="181"/>
      <c r="C2" s="181"/>
      <c r="D2" s="181"/>
      <c r="E2" s="181"/>
      <c r="F2" s="181"/>
      <c r="G2" s="181"/>
      <c r="H2" s="181"/>
      <c r="I2" s="181"/>
      <c r="J2" s="181"/>
      <c r="K2" s="236" t="s">
        <v>53</v>
      </c>
    </row>
    <row r="3" spans="1:11" ht="15">
      <c r="A3" s="237"/>
      <c r="B3" s="238">
        <v>2006</v>
      </c>
      <c r="C3" s="238">
        <v>2007</v>
      </c>
      <c r="D3" s="238">
        <v>2008</v>
      </c>
      <c r="E3" s="238">
        <v>2009</v>
      </c>
      <c r="F3" s="238">
        <v>2010</v>
      </c>
      <c r="G3" s="238">
        <v>2011</v>
      </c>
      <c r="H3" s="238">
        <v>2012</v>
      </c>
      <c r="I3" s="238">
        <v>2013</v>
      </c>
      <c r="J3" s="238">
        <v>2014</v>
      </c>
      <c r="K3" s="238">
        <v>2015</v>
      </c>
    </row>
    <row r="4" spans="1:11" ht="15">
      <c r="A4" s="239" t="s">
        <v>39</v>
      </c>
      <c r="B4" s="240">
        <v>5.722540567722276</v>
      </c>
      <c r="C4" s="240">
        <v>7.302977998208394</v>
      </c>
      <c r="D4" s="240">
        <v>9.187269699664958</v>
      </c>
      <c r="E4" s="240">
        <v>12.17454081917768</v>
      </c>
      <c r="F4" s="240">
        <v>12.78418577817061</v>
      </c>
      <c r="G4" s="240">
        <v>14.799748573868285</v>
      </c>
      <c r="H4" s="240">
        <v>14</v>
      </c>
      <c r="I4" s="240">
        <v>12</v>
      </c>
      <c r="J4" s="241">
        <v>13.406662486209939</v>
      </c>
      <c r="K4" s="241">
        <v>13.734658805580606</v>
      </c>
    </row>
    <row r="5" spans="1:11" ht="15">
      <c r="A5" s="239" t="s">
        <v>46</v>
      </c>
      <c r="B5" s="240">
        <v>3.4846190627988523</v>
      </c>
      <c r="C5" s="240">
        <v>2.8390384486921336</v>
      </c>
      <c r="D5" s="240">
        <v>3.1143769849030947</v>
      </c>
      <c r="E5" s="240">
        <v>9.672223564468068</v>
      </c>
      <c r="F5" s="240">
        <v>7.037782304933071</v>
      </c>
      <c r="G5" s="240">
        <v>13.059821534397805</v>
      </c>
      <c r="H5" s="240">
        <v>11.5</v>
      </c>
      <c r="I5" s="240">
        <v>10.7</v>
      </c>
      <c r="J5" s="242">
        <v>11.981946843483591</v>
      </c>
      <c r="K5" s="242">
        <v>7.055165913903475</v>
      </c>
    </row>
    <row r="6" spans="1:11" ht="15">
      <c r="A6" s="243" t="s">
        <v>47</v>
      </c>
      <c r="B6" s="240">
        <v>15.519706764948744</v>
      </c>
      <c r="C6" s="240">
        <v>8.962998319048706</v>
      </c>
      <c r="D6" s="240">
        <v>13.164798473646556</v>
      </c>
      <c r="E6" s="240">
        <v>17.953075157260827</v>
      </c>
      <c r="F6" s="240">
        <v>24.079585353619795</v>
      </c>
      <c r="G6" s="240">
        <v>32.80517319618817</v>
      </c>
      <c r="H6" s="240">
        <v>29.6</v>
      </c>
      <c r="I6" s="240">
        <v>30.8</v>
      </c>
      <c r="J6" s="242">
        <v>31.947467970450734</v>
      </c>
      <c r="K6" s="242">
        <v>28.315333987854988</v>
      </c>
    </row>
    <row r="7" spans="1:11" ht="15">
      <c r="A7" s="239" t="s">
        <v>41</v>
      </c>
      <c r="B7" s="240">
        <v>12.324517484439731</v>
      </c>
      <c r="C7" s="240">
        <v>12.277510464342996</v>
      </c>
      <c r="D7" s="240">
        <v>13.014346523726944</v>
      </c>
      <c r="E7" s="240">
        <v>16.667348943834945</v>
      </c>
      <c r="F7" s="240">
        <v>18.089066870585395</v>
      </c>
      <c r="G7" s="240">
        <v>19.21436027776517</v>
      </c>
      <c r="H7" s="240">
        <v>18.1</v>
      </c>
      <c r="I7" s="240">
        <v>16.1</v>
      </c>
      <c r="J7" s="241">
        <v>15.968113595316684</v>
      </c>
      <c r="K7" s="241">
        <v>16.065153490839172</v>
      </c>
    </row>
    <row r="8" spans="1:11" ht="15">
      <c r="A8" s="239" t="s">
        <v>42</v>
      </c>
      <c r="B8" s="240">
        <v>8.545156942037357</v>
      </c>
      <c r="C8" s="240">
        <v>8.72091548044962</v>
      </c>
      <c r="D8" s="240">
        <v>8.566023458191449</v>
      </c>
      <c r="E8" s="240">
        <v>14.317214344776897</v>
      </c>
      <c r="F8" s="240">
        <v>13.216167731808499</v>
      </c>
      <c r="G8" s="240">
        <v>19.208795588919152</v>
      </c>
      <c r="H8" s="240">
        <v>17.1</v>
      </c>
      <c r="I8" s="240">
        <v>14.3</v>
      </c>
      <c r="J8" s="241">
        <v>14.08596735491898</v>
      </c>
      <c r="K8" s="241">
        <v>13.41981869334167</v>
      </c>
    </row>
    <row r="9" spans="1:11" ht="15">
      <c r="A9" s="244" t="s">
        <v>6</v>
      </c>
      <c r="B9" s="245" t="s">
        <v>100</v>
      </c>
      <c r="C9" s="246">
        <v>32.37417956430146</v>
      </c>
      <c r="D9" s="246">
        <v>34.14371460380464</v>
      </c>
      <c r="E9" s="246">
        <v>27.5</v>
      </c>
      <c r="F9" s="246">
        <v>29.58172075022328</v>
      </c>
      <c r="G9" s="246">
        <v>29.52049551116988</v>
      </c>
      <c r="H9" s="246">
        <v>35.2</v>
      </c>
      <c r="I9" s="246">
        <v>30.7</v>
      </c>
      <c r="J9" s="247">
        <v>30.386307109864127</v>
      </c>
      <c r="K9" s="247">
        <v>30.621145160507016</v>
      </c>
    </row>
    <row r="10" spans="1:11" ht="15">
      <c r="A10" s="239" t="s">
        <v>7</v>
      </c>
      <c r="B10" s="248" t="s">
        <v>100</v>
      </c>
      <c r="C10" s="248" t="s">
        <v>100</v>
      </c>
      <c r="D10" s="240">
        <v>17.771993420737452</v>
      </c>
      <c r="E10" s="240">
        <v>15.3</v>
      </c>
      <c r="F10" s="240">
        <v>16.7965868538049</v>
      </c>
      <c r="G10" s="240">
        <v>14.776254526642525</v>
      </c>
      <c r="H10" s="240">
        <v>17.6</v>
      </c>
      <c r="I10" s="240">
        <v>16.6</v>
      </c>
      <c r="J10" s="241">
        <v>18.98451058458854</v>
      </c>
      <c r="K10" s="241">
        <v>19.38832448541262</v>
      </c>
    </row>
    <row r="11" spans="1:11" ht="15">
      <c r="A11" s="249"/>
      <c r="B11" s="250"/>
      <c r="C11" s="251"/>
      <c r="D11" s="181"/>
      <c r="E11" s="181"/>
      <c r="F11" s="250"/>
      <c r="G11" s="251"/>
      <c r="H11" s="181"/>
      <c r="I11" s="181"/>
      <c r="J11" s="181"/>
      <c r="K11" s="181"/>
    </row>
    <row r="12" spans="1:11" ht="23.25" customHeight="1">
      <c r="A12" s="252" t="s">
        <v>113</v>
      </c>
      <c r="B12" s="252"/>
      <c r="C12" s="252"/>
      <c r="D12" s="252"/>
      <c r="E12" s="252"/>
      <c r="F12" s="252"/>
      <c r="G12" s="252"/>
      <c r="H12" s="181"/>
      <c r="I12" s="181"/>
      <c r="J12" s="181"/>
      <c r="K12" s="181"/>
    </row>
    <row r="13" spans="1:11" ht="15">
      <c r="A13" s="251" t="s">
        <v>114</v>
      </c>
      <c r="B13" s="181"/>
      <c r="C13" s="181"/>
      <c r="D13" s="181"/>
      <c r="E13" s="181"/>
      <c r="F13" s="181"/>
      <c r="G13" s="181"/>
      <c r="H13" s="181"/>
      <c r="I13" s="181"/>
      <c r="J13" s="181"/>
      <c r="K13" s="181"/>
    </row>
    <row r="14" spans="1:11" ht="15">
      <c r="A14" s="251" t="s">
        <v>115</v>
      </c>
      <c r="B14" s="181"/>
      <c r="C14" s="181"/>
      <c r="D14" s="181"/>
      <c r="E14" s="181"/>
      <c r="F14" s="181"/>
      <c r="G14" s="181"/>
      <c r="H14" s="181"/>
      <c r="I14" s="181"/>
      <c r="J14" s="181"/>
      <c r="K14" s="181"/>
    </row>
  </sheetData>
  <mergeCells count="1">
    <mergeCell ref="A12:G1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topLeftCell="A1"/>
  </sheetViews>
  <sheetFormatPr defaultColWidth="11.421875" defaultRowHeight="15"/>
  <cols>
    <col min="1" max="16384" width="11.421875" style="3" customWidth="1"/>
  </cols>
  <sheetData>
    <row r="1" spans="1:8" ht="15">
      <c r="A1" s="253" t="s">
        <v>116</v>
      </c>
      <c r="B1" s="254"/>
      <c r="C1" s="254"/>
      <c r="D1" s="254"/>
      <c r="E1" s="254"/>
      <c r="F1" s="254"/>
      <c r="G1" s="254"/>
      <c r="H1" s="254"/>
    </row>
    <row r="2" spans="1:8" ht="15">
      <c r="A2" s="253"/>
      <c r="B2" s="254"/>
      <c r="C2" s="254"/>
      <c r="D2" s="254"/>
      <c r="E2" s="254"/>
      <c r="F2" s="254"/>
      <c r="G2" s="254"/>
      <c r="H2" s="254" t="s">
        <v>117</v>
      </c>
    </row>
    <row r="3" spans="1:8" ht="38.25">
      <c r="A3" s="255"/>
      <c r="B3" s="255" t="s">
        <v>39</v>
      </c>
      <c r="C3" s="256" t="s">
        <v>46</v>
      </c>
      <c r="D3" s="256" t="s">
        <v>47</v>
      </c>
      <c r="E3" s="256" t="s">
        <v>41</v>
      </c>
      <c r="F3" s="255" t="s">
        <v>42</v>
      </c>
      <c r="G3" s="255" t="s">
        <v>7</v>
      </c>
      <c r="H3" s="256" t="s">
        <v>6</v>
      </c>
    </row>
    <row r="4" spans="1:8" ht="15">
      <c r="A4" s="257">
        <v>2010</v>
      </c>
      <c r="B4" s="258">
        <v>50.2</v>
      </c>
      <c r="C4" s="258">
        <v>13.65896551712069</v>
      </c>
      <c r="D4" s="258">
        <v>59.162104423796976</v>
      </c>
      <c r="E4" s="258">
        <v>44.28</v>
      </c>
      <c r="F4" s="258">
        <v>44.89</v>
      </c>
      <c r="G4" s="258">
        <v>121.09201753963332</v>
      </c>
      <c r="H4" s="258">
        <v>196.55</v>
      </c>
    </row>
    <row r="5" spans="1:8" ht="15">
      <c r="A5" s="257">
        <v>2011</v>
      </c>
      <c r="B5" s="258">
        <v>55.2</v>
      </c>
      <c r="C5" s="259">
        <v>17</v>
      </c>
      <c r="D5" s="258">
        <v>63</v>
      </c>
      <c r="E5" s="258">
        <v>46.3</v>
      </c>
      <c r="F5" s="258">
        <v>44.42</v>
      </c>
      <c r="G5" s="258">
        <v>136.035</v>
      </c>
      <c r="H5" s="259">
        <v>235.49633333333335</v>
      </c>
    </row>
    <row r="6" spans="1:8" ht="15">
      <c r="A6" s="257">
        <v>2012</v>
      </c>
      <c r="B6" s="258">
        <v>70</v>
      </c>
      <c r="C6" s="258">
        <v>24</v>
      </c>
      <c r="D6" s="258">
        <v>63</v>
      </c>
      <c r="E6" s="258">
        <v>55.853530089</v>
      </c>
      <c r="F6" s="258">
        <v>50.165296123</v>
      </c>
      <c r="G6" s="258">
        <v>161.90333333333334</v>
      </c>
      <c r="H6" s="258">
        <v>295.61800259999995</v>
      </c>
    </row>
    <row r="7" spans="1:8" ht="15">
      <c r="A7" s="257">
        <v>2013</v>
      </c>
      <c r="B7" s="258">
        <v>73.3</v>
      </c>
      <c r="C7" s="258">
        <v>14</v>
      </c>
      <c r="D7" s="258">
        <v>57.026501464</v>
      </c>
      <c r="E7" s="258">
        <v>54.122670884</v>
      </c>
      <c r="F7" s="258">
        <v>55.005520542</v>
      </c>
      <c r="G7" s="258">
        <v>173.17</v>
      </c>
      <c r="H7" s="258">
        <v>306.4436268</v>
      </c>
    </row>
    <row r="8" spans="1:8" ht="15">
      <c r="A8" s="257">
        <v>2014</v>
      </c>
      <c r="B8" s="258">
        <v>79</v>
      </c>
      <c r="C8" s="258">
        <v>12.157766899</v>
      </c>
      <c r="D8" s="258">
        <v>39.81716845</v>
      </c>
      <c r="E8" s="258">
        <v>48.409560626</v>
      </c>
      <c r="F8" s="258">
        <v>50.901654722</v>
      </c>
      <c r="G8" s="258">
        <v>199.96</v>
      </c>
      <c r="H8" s="258">
        <v>325.8680463</v>
      </c>
    </row>
    <row r="9" spans="1:8" ht="15">
      <c r="A9" s="257">
        <v>2015</v>
      </c>
      <c r="B9" s="258">
        <v>83.9</v>
      </c>
      <c r="C9" s="258">
        <v>13.797581541</v>
      </c>
      <c r="D9" s="258">
        <v>54.921009375</v>
      </c>
      <c r="E9" s="258">
        <v>47.38396528</v>
      </c>
      <c r="F9" s="258">
        <v>48.813063273</v>
      </c>
      <c r="G9" s="258">
        <v>188.29</v>
      </c>
      <c r="H9" s="258">
        <v>319.6805325</v>
      </c>
    </row>
    <row r="10" ht="15">
      <c r="A10" s="260"/>
    </row>
    <row r="11" ht="15">
      <c r="A11" s="253" t="s">
        <v>118</v>
      </c>
    </row>
    <row r="12" ht="15">
      <c r="A12" s="253" t="s">
        <v>119</v>
      </c>
    </row>
    <row r="13" ht="15">
      <c r="A13" s="253" t="s">
        <v>120</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topLeftCell="A1"/>
  </sheetViews>
  <sheetFormatPr defaultColWidth="11.421875" defaultRowHeight="15"/>
  <cols>
    <col min="1" max="1" width="34.8515625" style="3" customWidth="1"/>
    <col min="2" max="256" width="11.421875" style="3" customWidth="1"/>
    <col min="257" max="257" width="34.8515625" style="3" customWidth="1"/>
    <col min="258" max="512" width="11.421875" style="3" customWidth="1"/>
    <col min="513" max="513" width="34.8515625" style="3" customWidth="1"/>
    <col min="514" max="768" width="11.421875" style="3" customWidth="1"/>
    <col min="769" max="769" width="34.8515625" style="3" customWidth="1"/>
    <col min="770" max="1024" width="11.421875" style="3" customWidth="1"/>
    <col min="1025" max="1025" width="34.8515625" style="3" customWidth="1"/>
    <col min="1026" max="1280" width="11.421875" style="3" customWidth="1"/>
    <col min="1281" max="1281" width="34.8515625" style="3" customWidth="1"/>
    <col min="1282" max="1536" width="11.421875" style="3" customWidth="1"/>
    <col min="1537" max="1537" width="34.8515625" style="3" customWidth="1"/>
    <col min="1538" max="1792" width="11.421875" style="3" customWidth="1"/>
    <col min="1793" max="1793" width="34.8515625" style="3" customWidth="1"/>
    <col min="1794" max="2048" width="11.421875" style="3" customWidth="1"/>
    <col min="2049" max="2049" width="34.8515625" style="3" customWidth="1"/>
    <col min="2050" max="2304" width="11.421875" style="3" customWidth="1"/>
    <col min="2305" max="2305" width="34.8515625" style="3" customWidth="1"/>
    <col min="2306" max="2560" width="11.421875" style="3" customWidth="1"/>
    <col min="2561" max="2561" width="34.8515625" style="3" customWidth="1"/>
    <col min="2562" max="2816" width="11.421875" style="3" customWidth="1"/>
    <col min="2817" max="2817" width="34.8515625" style="3" customWidth="1"/>
    <col min="2818" max="3072" width="11.421875" style="3" customWidth="1"/>
    <col min="3073" max="3073" width="34.8515625" style="3" customWidth="1"/>
    <col min="3074" max="3328" width="11.421875" style="3" customWidth="1"/>
    <col min="3329" max="3329" width="34.8515625" style="3" customWidth="1"/>
    <col min="3330" max="3584" width="11.421875" style="3" customWidth="1"/>
    <col min="3585" max="3585" width="34.8515625" style="3" customWidth="1"/>
    <col min="3586" max="3840" width="11.421875" style="3" customWidth="1"/>
    <col min="3841" max="3841" width="34.8515625" style="3" customWidth="1"/>
    <col min="3842" max="4096" width="11.421875" style="3" customWidth="1"/>
    <col min="4097" max="4097" width="34.8515625" style="3" customWidth="1"/>
    <col min="4098" max="4352" width="11.421875" style="3" customWidth="1"/>
    <col min="4353" max="4353" width="34.8515625" style="3" customWidth="1"/>
    <col min="4354" max="4608" width="11.421875" style="3" customWidth="1"/>
    <col min="4609" max="4609" width="34.8515625" style="3" customWidth="1"/>
    <col min="4610" max="4864" width="11.421875" style="3" customWidth="1"/>
    <col min="4865" max="4865" width="34.8515625" style="3" customWidth="1"/>
    <col min="4866" max="5120" width="11.421875" style="3" customWidth="1"/>
    <col min="5121" max="5121" width="34.8515625" style="3" customWidth="1"/>
    <col min="5122" max="5376" width="11.421875" style="3" customWidth="1"/>
    <col min="5377" max="5377" width="34.8515625" style="3" customWidth="1"/>
    <col min="5378" max="5632" width="11.421875" style="3" customWidth="1"/>
    <col min="5633" max="5633" width="34.8515625" style="3" customWidth="1"/>
    <col min="5634" max="5888" width="11.421875" style="3" customWidth="1"/>
    <col min="5889" max="5889" width="34.8515625" style="3" customWidth="1"/>
    <col min="5890" max="6144" width="11.421875" style="3" customWidth="1"/>
    <col min="6145" max="6145" width="34.8515625" style="3" customWidth="1"/>
    <col min="6146" max="6400" width="11.421875" style="3" customWidth="1"/>
    <col min="6401" max="6401" width="34.8515625" style="3" customWidth="1"/>
    <col min="6402" max="6656" width="11.421875" style="3" customWidth="1"/>
    <col min="6657" max="6657" width="34.8515625" style="3" customWidth="1"/>
    <col min="6658" max="6912" width="11.421875" style="3" customWidth="1"/>
    <col min="6913" max="6913" width="34.8515625" style="3" customWidth="1"/>
    <col min="6914" max="7168" width="11.421875" style="3" customWidth="1"/>
    <col min="7169" max="7169" width="34.8515625" style="3" customWidth="1"/>
    <col min="7170" max="7424" width="11.421875" style="3" customWidth="1"/>
    <col min="7425" max="7425" width="34.8515625" style="3" customWidth="1"/>
    <col min="7426" max="7680" width="11.421875" style="3" customWidth="1"/>
    <col min="7681" max="7681" width="34.8515625" style="3" customWidth="1"/>
    <col min="7682" max="7936" width="11.421875" style="3" customWidth="1"/>
    <col min="7937" max="7937" width="34.8515625" style="3" customWidth="1"/>
    <col min="7938" max="8192" width="11.421875" style="3" customWidth="1"/>
    <col min="8193" max="8193" width="34.8515625" style="3" customWidth="1"/>
    <col min="8194" max="8448" width="11.421875" style="3" customWidth="1"/>
    <col min="8449" max="8449" width="34.8515625" style="3" customWidth="1"/>
    <col min="8450" max="8704" width="11.421875" style="3" customWidth="1"/>
    <col min="8705" max="8705" width="34.8515625" style="3" customWidth="1"/>
    <col min="8706" max="8960" width="11.421875" style="3" customWidth="1"/>
    <col min="8961" max="8961" width="34.8515625" style="3" customWidth="1"/>
    <col min="8962" max="9216" width="11.421875" style="3" customWidth="1"/>
    <col min="9217" max="9217" width="34.8515625" style="3" customWidth="1"/>
    <col min="9218" max="9472" width="11.421875" style="3" customWidth="1"/>
    <col min="9473" max="9473" width="34.8515625" style="3" customWidth="1"/>
    <col min="9474" max="9728" width="11.421875" style="3" customWidth="1"/>
    <col min="9729" max="9729" width="34.8515625" style="3" customWidth="1"/>
    <col min="9730" max="9984" width="11.421875" style="3" customWidth="1"/>
    <col min="9985" max="9985" width="34.8515625" style="3" customWidth="1"/>
    <col min="9986" max="10240" width="11.421875" style="3" customWidth="1"/>
    <col min="10241" max="10241" width="34.8515625" style="3" customWidth="1"/>
    <col min="10242" max="10496" width="11.421875" style="3" customWidth="1"/>
    <col min="10497" max="10497" width="34.8515625" style="3" customWidth="1"/>
    <col min="10498" max="10752" width="11.421875" style="3" customWidth="1"/>
    <col min="10753" max="10753" width="34.8515625" style="3" customWidth="1"/>
    <col min="10754" max="11008" width="11.421875" style="3" customWidth="1"/>
    <col min="11009" max="11009" width="34.8515625" style="3" customWidth="1"/>
    <col min="11010" max="11264" width="11.421875" style="3" customWidth="1"/>
    <col min="11265" max="11265" width="34.8515625" style="3" customWidth="1"/>
    <col min="11266" max="11520" width="11.421875" style="3" customWidth="1"/>
    <col min="11521" max="11521" width="34.8515625" style="3" customWidth="1"/>
    <col min="11522" max="11776" width="11.421875" style="3" customWidth="1"/>
    <col min="11777" max="11777" width="34.8515625" style="3" customWidth="1"/>
    <col min="11778" max="12032" width="11.421875" style="3" customWidth="1"/>
    <col min="12033" max="12033" width="34.8515625" style="3" customWidth="1"/>
    <col min="12034" max="12288" width="11.421875" style="3" customWidth="1"/>
    <col min="12289" max="12289" width="34.8515625" style="3" customWidth="1"/>
    <col min="12290" max="12544" width="11.421875" style="3" customWidth="1"/>
    <col min="12545" max="12545" width="34.8515625" style="3" customWidth="1"/>
    <col min="12546" max="12800" width="11.421875" style="3" customWidth="1"/>
    <col min="12801" max="12801" width="34.8515625" style="3" customWidth="1"/>
    <col min="12802" max="13056" width="11.421875" style="3" customWidth="1"/>
    <col min="13057" max="13057" width="34.8515625" style="3" customWidth="1"/>
    <col min="13058" max="13312" width="11.421875" style="3" customWidth="1"/>
    <col min="13313" max="13313" width="34.8515625" style="3" customWidth="1"/>
    <col min="13314" max="13568" width="11.421875" style="3" customWidth="1"/>
    <col min="13569" max="13569" width="34.8515625" style="3" customWidth="1"/>
    <col min="13570" max="13824" width="11.421875" style="3" customWidth="1"/>
    <col min="13825" max="13825" width="34.8515625" style="3" customWidth="1"/>
    <col min="13826" max="14080" width="11.421875" style="3" customWidth="1"/>
    <col min="14081" max="14081" width="34.8515625" style="3" customWidth="1"/>
    <col min="14082" max="14336" width="11.421875" style="3" customWidth="1"/>
    <col min="14337" max="14337" width="34.8515625" style="3" customWidth="1"/>
    <col min="14338" max="14592" width="11.421875" style="3" customWidth="1"/>
    <col min="14593" max="14593" width="34.8515625" style="3" customWidth="1"/>
    <col min="14594" max="14848" width="11.421875" style="3" customWidth="1"/>
    <col min="14849" max="14849" width="34.8515625" style="3" customWidth="1"/>
    <col min="14850" max="15104" width="11.421875" style="3" customWidth="1"/>
    <col min="15105" max="15105" width="34.8515625" style="3" customWidth="1"/>
    <col min="15106" max="15360" width="11.421875" style="3" customWidth="1"/>
    <col min="15361" max="15361" width="34.8515625" style="3" customWidth="1"/>
    <col min="15362" max="15616" width="11.421875" style="3" customWidth="1"/>
    <col min="15617" max="15617" width="34.8515625" style="3" customWidth="1"/>
    <col min="15618" max="15872" width="11.421875" style="3" customWidth="1"/>
    <col min="15873" max="15873" width="34.8515625" style="3" customWidth="1"/>
    <col min="15874" max="16128" width="11.421875" style="3" customWidth="1"/>
    <col min="16129" max="16129" width="34.8515625" style="3" customWidth="1"/>
    <col min="16130" max="16384" width="11.421875" style="3" customWidth="1"/>
  </cols>
  <sheetData>
    <row r="1" spans="1:12" ht="15">
      <c r="A1" s="235" t="s">
        <v>121</v>
      </c>
      <c r="B1" s="260"/>
      <c r="C1" s="260"/>
      <c r="D1" s="260"/>
      <c r="E1" s="260"/>
      <c r="F1" s="260"/>
      <c r="G1" s="260"/>
      <c r="H1" s="260"/>
      <c r="I1" s="260"/>
      <c r="J1" s="260"/>
      <c r="K1" s="260"/>
      <c r="L1" s="260"/>
    </row>
    <row r="2" spans="1:12" ht="15">
      <c r="A2" s="260"/>
      <c r="B2" s="260"/>
      <c r="C2" s="260"/>
      <c r="D2" s="260"/>
      <c r="E2" s="260"/>
      <c r="F2" s="260"/>
      <c r="H2" s="260"/>
      <c r="I2" s="260"/>
      <c r="J2" s="260"/>
      <c r="K2" s="260"/>
      <c r="L2" s="261" t="s">
        <v>53</v>
      </c>
    </row>
    <row r="3" spans="1:12" ht="15">
      <c r="A3" s="237"/>
      <c r="B3" s="238">
        <v>2006</v>
      </c>
      <c r="C3" s="238">
        <v>2007</v>
      </c>
      <c r="D3" s="238">
        <v>2008</v>
      </c>
      <c r="E3" s="238">
        <v>2009</v>
      </c>
      <c r="F3" s="238">
        <v>2010</v>
      </c>
      <c r="G3" s="238">
        <v>2010</v>
      </c>
      <c r="H3" s="238">
        <v>2011</v>
      </c>
      <c r="I3" s="238">
        <v>2012</v>
      </c>
      <c r="J3" s="238">
        <v>2013</v>
      </c>
      <c r="K3" s="238">
        <v>2014</v>
      </c>
      <c r="L3" s="238">
        <v>2015</v>
      </c>
    </row>
    <row r="4" spans="1:12" ht="15">
      <c r="A4" s="239" t="s">
        <v>39</v>
      </c>
      <c r="B4" s="240">
        <v>5.722540567722276</v>
      </c>
      <c r="C4" s="240">
        <v>7.302977998208394</v>
      </c>
      <c r="D4" s="240">
        <v>9.187269699664958</v>
      </c>
      <c r="E4" s="241">
        <v>12.17454081917768</v>
      </c>
      <c r="F4" s="241">
        <v>12.78418577817061</v>
      </c>
      <c r="G4" s="240">
        <v>12.78418577817061</v>
      </c>
      <c r="H4" s="240">
        <v>14.799748573868285</v>
      </c>
      <c r="I4" s="240">
        <v>14</v>
      </c>
      <c r="J4" s="240">
        <v>12</v>
      </c>
      <c r="K4" s="240">
        <v>13.406662486209939</v>
      </c>
      <c r="L4" s="240">
        <v>13.734658805580606</v>
      </c>
    </row>
    <row r="5" spans="1:12" ht="15">
      <c r="A5" s="239" t="s">
        <v>46</v>
      </c>
      <c r="B5" s="240">
        <v>3.4846190627988523</v>
      </c>
      <c r="C5" s="240">
        <v>2.8390384486921336</v>
      </c>
      <c r="D5" s="240">
        <v>3.1143769849030947</v>
      </c>
      <c r="E5" s="242">
        <v>9.672223564468068</v>
      </c>
      <c r="F5" s="242">
        <v>7.037782304933071</v>
      </c>
      <c r="G5" s="240">
        <v>7.037782304933071</v>
      </c>
      <c r="H5" s="240">
        <v>13.059821534397805</v>
      </c>
      <c r="I5" s="240">
        <v>11.5</v>
      </c>
      <c r="J5" s="240">
        <v>10.7</v>
      </c>
      <c r="K5" s="262">
        <v>11.981946843483591</v>
      </c>
      <c r="L5" s="262">
        <v>7.055165913903475</v>
      </c>
    </row>
    <row r="6" spans="1:12" ht="15">
      <c r="A6" s="243" t="s">
        <v>47</v>
      </c>
      <c r="B6" s="240">
        <v>15.519706764948744</v>
      </c>
      <c r="C6" s="240">
        <v>8.962998319048706</v>
      </c>
      <c r="D6" s="240">
        <v>13.164798473646556</v>
      </c>
      <c r="E6" s="242">
        <v>17.953075157260827</v>
      </c>
      <c r="F6" s="242">
        <v>24.079585353619795</v>
      </c>
      <c r="G6" s="240">
        <v>24.079585353619795</v>
      </c>
      <c r="H6" s="240">
        <v>32.80517319618817</v>
      </c>
      <c r="I6" s="240">
        <v>29.6</v>
      </c>
      <c r="J6" s="240">
        <v>30.8</v>
      </c>
      <c r="K6" s="262">
        <v>31.947467970450734</v>
      </c>
      <c r="L6" s="262">
        <v>28.315333987854988</v>
      </c>
    </row>
    <row r="7" spans="1:12" ht="15">
      <c r="A7" s="239" t="s">
        <v>41</v>
      </c>
      <c r="B7" s="240">
        <v>12.324517484439731</v>
      </c>
      <c r="C7" s="240">
        <v>12.277510464342996</v>
      </c>
      <c r="D7" s="240">
        <v>13.014346523726944</v>
      </c>
      <c r="E7" s="241">
        <v>16.667348943834945</v>
      </c>
      <c r="F7" s="241">
        <v>18.089066870585395</v>
      </c>
      <c r="G7" s="240">
        <v>18.089066870585395</v>
      </c>
      <c r="H7" s="240">
        <v>19.21436027776517</v>
      </c>
      <c r="I7" s="240">
        <v>18.1</v>
      </c>
      <c r="J7" s="240">
        <v>16.1</v>
      </c>
      <c r="K7" s="240">
        <v>15.968113595316684</v>
      </c>
      <c r="L7" s="240">
        <v>16.065153490839172</v>
      </c>
    </row>
    <row r="8" spans="1:12" ht="15">
      <c r="A8" s="239" t="s">
        <v>42</v>
      </c>
      <c r="B8" s="248">
        <v>8.545156942037357</v>
      </c>
      <c r="C8" s="248">
        <v>8.72091548044962</v>
      </c>
      <c r="D8" s="248">
        <v>8.566023458191449</v>
      </c>
      <c r="E8" s="263">
        <v>14.317214344776897</v>
      </c>
      <c r="F8" s="263">
        <v>13.216167731808499</v>
      </c>
      <c r="G8" s="240">
        <v>13.216167731808499</v>
      </c>
      <c r="H8" s="240">
        <v>19.208795588919152</v>
      </c>
      <c r="I8" s="240">
        <v>17.1</v>
      </c>
      <c r="J8" s="240">
        <v>14.3</v>
      </c>
      <c r="K8" s="240">
        <v>14.08596735491898</v>
      </c>
      <c r="L8" s="240">
        <v>13.41981869334167</v>
      </c>
    </row>
    <row r="9" spans="1:12" ht="15">
      <c r="A9" s="239" t="s">
        <v>64</v>
      </c>
      <c r="B9" s="248"/>
      <c r="C9" s="248"/>
      <c r="D9" s="248"/>
      <c r="E9" s="248"/>
      <c r="F9" s="248"/>
      <c r="G9" s="248"/>
      <c r="H9" s="240">
        <v>18.245967741935484</v>
      </c>
      <c r="I9" s="240">
        <v>25.4</v>
      </c>
      <c r="J9" s="240">
        <v>27.4</v>
      </c>
      <c r="K9" s="240">
        <v>29.48990435706695</v>
      </c>
      <c r="L9" s="240">
        <v>23.13814667424673</v>
      </c>
    </row>
    <row r="10" spans="1:12" ht="15">
      <c r="A10" s="244" t="s">
        <v>6</v>
      </c>
      <c r="B10" s="245"/>
      <c r="C10" s="246">
        <v>32.37417956430146</v>
      </c>
      <c r="D10" s="246">
        <v>34.14371460380464</v>
      </c>
      <c r="E10" s="246">
        <v>27.5</v>
      </c>
      <c r="F10" s="246">
        <v>29.58172075022328</v>
      </c>
      <c r="G10" s="246">
        <v>29.58172075022328</v>
      </c>
      <c r="H10" s="246">
        <v>29.52049551116988</v>
      </c>
      <c r="I10" s="246">
        <v>35.2</v>
      </c>
      <c r="J10" s="246">
        <v>30.7</v>
      </c>
      <c r="K10" s="246">
        <v>30.386307109864127</v>
      </c>
      <c r="L10" s="246">
        <v>30.621145160507016</v>
      </c>
    </row>
    <row r="11" spans="1:12" ht="15">
      <c r="A11" s="239" t="s">
        <v>7</v>
      </c>
      <c r="B11" s="248"/>
      <c r="C11" s="248"/>
      <c r="D11" s="240">
        <v>17.771993420737452</v>
      </c>
      <c r="E11" s="240">
        <v>15.3</v>
      </c>
      <c r="F11" s="240">
        <v>16.7965868538049</v>
      </c>
      <c r="G11" s="240">
        <v>16.7965868538049</v>
      </c>
      <c r="H11" s="240">
        <v>14.776254526642525</v>
      </c>
      <c r="I11" s="240">
        <v>17.6</v>
      </c>
      <c r="J11" s="240">
        <v>16.6</v>
      </c>
      <c r="K11" s="240">
        <v>18.98451058458854</v>
      </c>
      <c r="L11" s="240">
        <v>19.38832448541262</v>
      </c>
    </row>
    <row r="12" spans="1:12" ht="15">
      <c r="A12" s="239" t="s">
        <v>65</v>
      </c>
      <c r="B12" s="248"/>
      <c r="C12" s="248"/>
      <c r="D12" s="248"/>
      <c r="E12" s="248"/>
      <c r="F12" s="248"/>
      <c r="G12" s="248"/>
      <c r="H12" s="240">
        <v>0.15625</v>
      </c>
      <c r="I12" s="240">
        <v>0.4</v>
      </c>
      <c r="J12" s="240">
        <v>0.9</v>
      </c>
      <c r="K12" s="240">
        <v>1.6196646341463414</v>
      </c>
      <c r="L12" s="240">
        <v>2.706027060270603</v>
      </c>
    </row>
    <row r="13" spans="1:12" ht="15">
      <c r="A13" s="239" t="s">
        <v>66</v>
      </c>
      <c r="B13" s="248"/>
      <c r="C13" s="248"/>
      <c r="D13" s="248"/>
      <c r="E13" s="248"/>
      <c r="F13" s="248"/>
      <c r="G13" s="248"/>
      <c r="H13" s="240">
        <v>3.854832643851072</v>
      </c>
      <c r="I13" s="240">
        <v>5.9</v>
      </c>
      <c r="J13" s="240">
        <v>8.2</v>
      </c>
      <c r="K13" s="240">
        <v>10.264026402640264</v>
      </c>
      <c r="L13" s="240">
        <v>12.274549098196394</v>
      </c>
    </row>
    <row r="14" spans="1:12" ht="15">
      <c r="A14" s="264" t="s">
        <v>67</v>
      </c>
      <c r="B14" s="248"/>
      <c r="C14" s="248"/>
      <c r="D14" s="248"/>
      <c r="E14" s="248"/>
      <c r="F14" s="248"/>
      <c r="G14" s="248"/>
      <c r="H14" s="265">
        <v>7.1890726096333575</v>
      </c>
      <c r="I14" s="265">
        <v>4.7</v>
      </c>
      <c r="J14" s="265">
        <v>6.3</v>
      </c>
      <c r="K14" s="265">
        <v>7.723577235772358</v>
      </c>
      <c r="L14" s="265">
        <v>6.910907577019151</v>
      </c>
    </row>
    <row r="15" spans="1:12" ht="15">
      <c r="A15" s="266"/>
      <c r="B15" s="250"/>
      <c r="C15" s="250"/>
      <c r="D15" s="250"/>
      <c r="E15" s="250"/>
      <c r="F15" s="250"/>
      <c r="G15" s="267"/>
      <c r="H15" s="260"/>
      <c r="I15" s="260"/>
      <c r="J15" s="260"/>
      <c r="K15" s="260"/>
      <c r="L15" s="260"/>
    </row>
    <row r="16" spans="1:12" ht="56.25" customHeight="1">
      <c r="A16" s="268" t="s">
        <v>122</v>
      </c>
      <c r="B16" s="268"/>
      <c r="C16" s="268"/>
      <c r="D16" s="268"/>
      <c r="E16" s="268"/>
      <c r="F16" s="268"/>
      <c r="G16" s="268"/>
      <c r="H16" s="260"/>
      <c r="I16" s="260"/>
      <c r="J16" s="260"/>
      <c r="K16" s="260"/>
      <c r="L16" s="260"/>
    </row>
    <row r="17" spans="1:12" ht="15">
      <c r="A17" s="267" t="s">
        <v>123</v>
      </c>
      <c r="B17" s="260"/>
      <c r="C17" s="260"/>
      <c r="D17" s="260"/>
      <c r="E17" s="260"/>
      <c r="F17" s="260"/>
      <c r="G17" s="260"/>
      <c r="H17" s="260"/>
      <c r="I17" s="260"/>
      <c r="J17" s="260"/>
      <c r="K17" s="260"/>
      <c r="L17" s="260"/>
    </row>
    <row r="18" spans="1:12" ht="15">
      <c r="A18" s="267" t="s">
        <v>124</v>
      </c>
      <c r="B18" s="260"/>
      <c r="C18" s="260"/>
      <c r="D18" s="260"/>
      <c r="E18" s="260"/>
      <c r="F18" s="260"/>
      <c r="G18" s="260"/>
      <c r="H18" s="260"/>
      <c r="I18" s="260"/>
      <c r="J18" s="260"/>
      <c r="K18" s="260"/>
      <c r="L18" s="260"/>
    </row>
  </sheetData>
  <mergeCells count="1">
    <mergeCell ref="A16:G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workbookViewId="0" topLeftCell="A1">
      <selection activeCell="B2" sqref="B2:D2"/>
    </sheetView>
  </sheetViews>
  <sheetFormatPr defaultColWidth="11.421875" defaultRowHeight="15"/>
  <cols>
    <col min="1" max="1" width="2.421875" style="7" customWidth="1"/>
    <col min="2" max="2" width="39.7109375" style="7" customWidth="1"/>
    <col min="3" max="3" width="16.00390625" style="7" customWidth="1"/>
    <col min="4" max="4" width="14.00390625" style="7" customWidth="1"/>
    <col min="5" max="5" width="16.421875" style="7" customWidth="1"/>
    <col min="6" max="6" width="13.57421875" style="7" customWidth="1"/>
    <col min="7" max="256" width="11.421875" style="7" customWidth="1"/>
    <col min="257" max="257" width="2.421875" style="7" customWidth="1"/>
    <col min="258" max="258" width="39.7109375" style="7" customWidth="1"/>
    <col min="259" max="259" width="16.00390625" style="7" customWidth="1"/>
    <col min="260" max="260" width="14.00390625" style="7" customWidth="1"/>
    <col min="261" max="261" width="16.421875" style="7" customWidth="1"/>
    <col min="262" max="262" width="13.57421875" style="7" customWidth="1"/>
    <col min="263" max="512" width="11.421875" style="7" customWidth="1"/>
    <col min="513" max="513" width="2.421875" style="7" customWidth="1"/>
    <col min="514" max="514" width="39.7109375" style="7" customWidth="1"/>
    <col min="515" max="515" width="16.00390625" style="7" customWidth="1"/>
    <col min="516" max="516" width="14.00390625" style="7" customWidth="1"/>
    <col min="517" max="517" width="16.421875" style="7" customWidth="1"/>
    <col min="518" max="518" width="13.57421875" style="7" customWidth="1"/>
    <col min="519" max="768" width="11.421875" style="7" customWidth="1"/>
    <col min="769" max="769" width="2.421875" style="7" customWidth="1"/>
    <col min="770" max="770" width="39.7109375" style="7" customWidth="1"/>
    <col min="771" max="771" width="16.00390625" style="7" customWidth="1"/>
    <col min="772" max="772" width="14.00390625" style="7" customWidth="1"/>
    <col min="773" max="773" width="16.421875" style="7" customWidth="1"/>
    <col min="774" max="774" width="13.57421875" style="7" customWidth="1"/>
    <col min="775" max="1024" width="11.421875" style="7" customWidth="1"/>
    <col min="1025" max="1025" width="2.421875" style="7" customWidth="1"/>
    <col min="1026" max="1026" width="39.7109375" style="7" customWidth="1"/>
    <col min="1027" max="1027" width="16.00390625" style="7" customWidth="1"/>
    <col min="1028" max="1028" width="14.00390625" style="7" customWidth="1"/>
    <col min="1029" max="1029" width="16.421875" style="7" customWidth="1"/>
    <col min="1030" max="1030" width="13.57421875" style="7" customWidth="1"/>
    <col min="1031" max="1280" width="11.421875" style="7" customWidth="1"/>
    <col min="1281" max="1281" width="2.421875" style="7" customWidth="1"/>
    <col min="1282" max="1282" width="39.7109375" style="7" customWidth="1"/>
    <col min="1283" max="1283" width="16.00390625" style="7" customWidth="1"/>
    <col min="1284" max="1284" width="14.00390625" style="7" customWidth="1"/>
    <col min="1285" max="1285" width="16.421875" style="7" customWidth="1"/>
    <col min="1286" max="1286" width="13.57421875" style="7" customWidth="1"/>
    <col min="1287" max="1536" width="11.421875" style="7" customWidth="1"/>
    <col min="1537" max="1537" width="2.421875" style="7" customWidth="1"/>
    <col min="1538" max="1538" width="39.7109375" style="7" customWidth="1"/>
    <col min="1539" max="1539" width="16.00390625" style="7" customWidth="1"/>
    <col min="1540" max="1540" width="14.00390625" style="7" customWidth="1"/>
    <col min="1541" max="1541" width="16.421875" style="7" customWidth="1"/>
    <col min="1542" max="1542" width="13.57421875" style="7" customWidth="1"/>
    <col min="1543" max="1792" width="11.421875" style="7" customWidth="1"/>
    <col min="1793" max="1793" width="2.421875" style="7" customWidth="1"/>
    <col min="1794" max="1794" width="39.7109375" style="7" customWidth="1"/>
    <col min="1795" max="1795" width="16.00390625" style="7" customWidth="1"/>
    <col min="1796" max="1796" width="14.00390625" style="7" customWidth="1"/>
    <col min="1797" max="1797" width="16.421875" style="7" customWidth="1"/>
    <col min="1798" max="1798" width="13.57421875" style="7" customWidth="1"/>
    <col min="1799" max="2048" width="11.421875" style="7" customWidth="1"/>
    <col min="2049" max="2049" width="2.421875" style="7" customWidth="1"/>
    <col min="2050" max="2050" width="39.7109375" style="7" customWidth="1"/>
    <col min="2051" max="2051" width="16.00390625" style="7" customWidth="1"/>
    <col min="2052" max="2052" width="14.00390625" style="7" customWidth="1"/>
    <col min="2053" max="2053" width="16.421875" style="7" customWidth="1"/>
    <col min="2054" max="2054" width="13.57421875" style="7" customWidth="1"/>
    <col min="2055" max="2304" width="11.421875" style="7" customWidth="1"/>
    <col min="2305" max="2305" width="2.421875" style="7" customWidth="1"/>
    <col min="2306" max="2306" width="39.7109375" style="7" customWidth="1"/>
    <col min="2307" max="2307" width="16.00390625" style="7" customWidth="1"/>
    <col min="2308" max="2308" width="14.00390625" style="7" customWidth="1"/>
    <col min="2309" max="2309" width="16.421875" style="7" customWidth="1"/>
    <col min="2310" max="2310" width="13.57421875" style="7" customWidth="1"/>
    <col min="2311" max="2560" width="11.421875" style="7" customWidth="1"/>
    <col min="2561" max="2561" width="2.421875" style="7" customWidth="1"/>
    <col min="2562" max="2562" width="39.7109375" style="7" customWidth="1"/>
    <col min="2563" max="2563" width="16.00390625" style="7" customWidth="1"/>
    <col min="2564" max="2564" width="14.00390625" style="7" customWidth="1"/>
    <col min="2565" max="2565" width="16.421875" style="7" customWidth="1"/>
    <col min="2566" max="2566" width="13.57421875" style="7" customWidth="1"/>
    <col min="2567" max="2816" width="11.421875" style="7" customWidth="1"/>
    <col min="2817" max="2817" width="2.421875" style="7" customWidth="1"/>
    <col min="2818" max="2818" width="39.7109375" style="7" customWidth="1"/>
    <col min="2819" max="2819" width="16.00390625" style="7" customWidth="1"/>
    <col min="2820" max="2820" width="14.00390625" style="7" customWidth="1"/>
    <col min="2821" max="2821" width="16.421875" style="7" customWidth="1"/>
    <col min="2822" max="2822" width="13.57421875" style="7" customWidth="1"/>
    <col min="2823" max="3072" width="11.421875" style="7" customWidth="1"/>
    <col min="3073" max="3073" width="2.421875" style="7" customWidth="1"/>
    <col min="3074" max="3074" width="39.7109375" style="7" customWidth="1"/>
    <col min="3075" max="3075" width="16.00390625" style="7" customWidth="1"/>
    <col min="3076" max="3076" width="14.00390625" style="7" customWidth="1"/>
    <col min="3077" max="3077" width="16.421875" style="7" customWidth="1"/>
    <col min="3078" max="3078" width="13.57421875" style="7" customWidth="1"/>
    <col min="3079" max="3328" width="11.421875" style="7" customWidth="1"/>
    <col min="3329" max="3329" width="2.421875" style="7" customWidth="1"/>
    <col min="3330" max="3330" width="39.7109375" style="7" customWidth="1"/>
    <col min="3331" max="3331" width="16.00390625" style="7" customWidth="1"/>
    <col min="3332" max="3332" width="14.00390625" style="7" customWidth="1"/>
    <col min="3333" max="3333" width="16.421875" style="7" customWidth="1"/>
    <col min="3334" max="3334" width="13.57421875" style="7" customWidth="1"/>
    <col min="3335" max="3584" width="11.421875" style="7" customWidth="1"/>
    <col min="3585" max="3585" width="2.421875" style="7" customWidth="1"/>
    <col min="3586" max="3586" width="39.7109375" style="7" customWidth="1"/>
    <col min="3587" max="3587" width="16.00390625" style="7" customWidth="1"/>
    <col min="3588" max="3588" width="14.00390625" style="7" customWidth="1"/>
    <col min="3589" max="3589" width="16.421875" style="7" customWidth="1"/>
    <col min="3590" max="3590" width="13.57421875" style="7" customWidth="1"/>
    <col min="3591" max="3840" width="11.421875" style="7" customWidth="1"/>
    <col min="3841" max="3841" width="2.421875" style="7" customWidth="1"/>
    <col min="3842" max="3842" width="39.7109375" style="7" customWidth="1"/>
    <col min="3843" max="3843" width="16.00390625" style="7" customWidth="1"/>
    <col min="3844" max="3844" width="14.00390625" style="7" customWidth="1"/>
    <col min="3845" max="3845" width="16.421875" style="7" customWidth="1"/>
    <col min="3846" max="3846" width="13.57421875" style="7" customWidth="1"/>
    <col min="3847" max="4096" width="11.421875" style="7" customWidth="1"/>
    <col min="4097" max="4097" width="2.421875" style="7" customWidth="1"/>
    <col min="4098" max="4098" width="39.7109375" style="7" customWidth="1"/>
    <col min="4099" max="4099" width="16.00390625" style="7" customWidth="1"/>
    <col min="4100" max="4100" width="14.00390625" style="7" customWidth="1"/>
    <col min="4101" max="4101" width="16.421875" style="7" customWidth="1"/>
    <col min="4102" max="4102" width="13.57421875" style="7" customWidth="1"/>
    <col min="4103" max="4352" width="11.421875" style="7" customWidth="1"/>
    <col min="4353" max="4353" width="2.421875" style="7" customWidth="1"/>
    <col min="4354" max="4354" width="39.7109375" style="7" customWidth="1"/>
    <col min="4355" max="4355" width="16.00390625" style="7" customWidth="1"/>
    <col min="4356" max="4356" width="14.00390625" style="7" customWidth="1"/>
    <col min="4357" max="4357" width="16.421875" style="7" customWidth="1"/>
    <col min="4358" max="4358" width="13.57421875" style="7" customWidth="1"/>
    <col min="4359" max="4608" width="11.421875" style="7" customWidth="1"/>
    <col min="4609" max="4609" width="2.421875" style="7" customWidth="1"/>
    <col min="4610" max="4610" width="39.7109375" style="7" customWidth="1"/>
    <col min="4611" max="4611" width="16.00390625" style="7" customWidth="1"/>
    <col min="4612" max="4612" width="14.00390625" style="7" customWidth="1"/>
    <col min="4613" max="4613" width="16.421875" style="7" customWidth="1"/>
    <col min="4614" max="4614" width="13.57421875" style="7" customWidth="1"/>
    <col min="4615" max="4864" width="11.421875" style="7" customWidth="1"/>
    <col min="4865" max="4865" width="2.421875" style="7" customWidth="1"/>
    <col min="4866" max="4866" width="39.7109375" style="7" customWidth="1"/>
    <col min="4867" max="4867" width="16.00390625" style="7" customWidth="1"/>
    <col min="4868" max="4868" width="14.00390625" style="7" customWidth="1"/>
    <col min="4869" max="4869" width="16.421875" style="7" customWidth="1"/>
    <col min="4870" max="4870" width="13.57421875" style="7" customWidth="1"/>
    <col min="4871" max="5120" width="11.421875" style="7" customWidth="1"/>
    <col min="5121" max="5121" width="2.421875" style="7" customWidth="1"/>
    <col min="5122" max="5122" width="39.7109375" style="7" customWidth="1"/>
    <col min="5123" max="5123" width="16.00390625" style="7" customWidth="1"/>
    <col min="5124" max="5124" width="14.00390625" style="7" customWidth="1"/>
    <col min="5125" max="5125" width="16.421875" style="7" customWidth="1"/>
    <col min="5126" max="5126" width="13.57421875" style="7" customWidth="1"/>
    <col min="5127" max="5376" width="11.421875" style="7" customWidth="1"/>
    <col min="5377" max="5377" width="2.421875" style="7" customWidth="1"/>
    <col min="5378" max="5378" width="39.7109375" style="7" customWidth="1"/>
    <col min="5379" max="5379" width="16.00390625" style="7" customWidth="1"/>
    <col min="5380" max="5380" width="14.00390625" style="7" customWidth="1"/>
    <col min="5381" max="5381" width="16.421875" style="7" customWidth="1"/>
    <col min="5382" max="5382" width="13.57421875" style="7" customWidth="1"/>
    <col min="5383" max="5632" width="11.421875" style="7" customWidth="1"/>
    <col min="5633" max="5633" width="2.421875" style="7" customWidth="1"/>
    <col min="5634" max="5634" width="39.7109375" style="7" customWidth="1"/>
    <col min="5635" max="5635" width="16.00390625" style="7" customWidth="1"/>
    <col min="5636" max="5636" width="14.00390625" style="7" customWidth="1"/>
    <col min="5637" max="5637" width="16.421875" style="7" customWidth="1"/>
    <col min="5638" max="5638" width="13.57421875" style="7" customWidth="1"/>
    <col min="5639" max="5888" width="11.421875" style="7" customWidth="1"/>
    <col min="5889" max="5889" width="2.421875" style="7" customWidth="1"/>
    <col min="5890" max="5890" width="39.7109375" style="7" customWidth="1"/>
    <col min="5891" max="5891" width="16.00390625" style="7" customWidth="1"/>
    <col min="5892" max="5892" width="14.00390625" style="7" customWidth="1"/>
    <col min="5893" max="5893" width="16.421875" style="7" customWidth="1"/>
    <col min="5894" max="5894" width="13.57421875" style="7" customWidth="1"/>
    <col min="5895" max="6144" width="11.421875" style="7" customWidth="1"/>
    <col min="6145" max="6145" width="2.421875" style="7" customWidth="1"/>
    <col min="6146" max="6146" width="39.7109375" style="7" customWidth="1"/>
    <col min="6147" max="6147" width="16.00390625" style="7" customWidth="1"/>
    <col min="6148" max="6148" width="14.00390625" style="7" customWidth="1"/>
    <col min="6149" max="6149" width="16.421875" style="7" customWidth="1"/>
    <col min="6150" max="6150" width="13.57421875" style="7" customWidth="1"/>
    <col min="6151" max="6400" width="11.421875" style="7" customWidth="1"/>
    <col min="6401" max="6401" width="2.421875" style="7" customWidth="1"/>
    <col min="6402" max="6402" width="39.7109375" style="7" customWidth="1"/>
    <col min="6403" max="6403" width="16.00390625" style="7" customWidth="1"/>
    <col min="6404" max="6404" width="14.00390625" style="7" customWidth="1"/>
    <col min="6405" max="6405" width="16.421875" style="7" customWidth="1"/>
    <col min="6406" max="6406" width="13.57421875" style="7" customWidth="1"/>
    <col min="6407" max="6656" width="11.421875" style="7" customWidth="1"/>
    <col min="6657" max="6657" width="2.421875" style="7" customWidth="1"/>
    <col min="6658" max="6658" width="39.7109375" style="7" customWidth="1"/>
    <col min="6659" max="6659" width="16.00390625" style="7" customWidth="1"/>
    <col min="6660" max="6660" width="14.00390625" style="7" customWidth="1"/>
    <col min="6661" max="6661" width="16.421875" style="7" customWidth="1"/>
    <col min="6662" max="6662" width="13.57421875" style="7" customWidth="1"/>
    <col min="6663" max="6912" width="11.421875" style="7" customWidth="1"/>
    <col min="6913" max="6913" width="2.421875" style="7" customWidth="1"/>
    <col min="6914" max="6914" width="39.7109375" style="7" customWidth="1"/>
    <col min="6915" max="6915" width="16.00390625" style="7" customWidth="1"/>
    <col min="6916" max="6916" width="14.00390625" style="7" customWidth="1"/>
    <col min="6917" max="6917" width="16.421875" style="7" customWidth="1"/>
    <col min="6918" max="6918" width="13.57421875" style="7" customWidth="1"/>
    <col min="6919" max="7168" width="11.421875" style="7" customWidth="1"/>
    <col min="7169" max="7169" width="2.421875" style="7" customWidth="1"/>
    <col min="7170" max="7170" width="39.7109375" style="7" customWidth="1"/>
    <col min="7171" max="7171" width="16.00390625" style="7" customWidth="1"/>
    <col min="7172" max="7172" width="14.00390625" style="7" customWidth="1"/>
    <col min="7173" max="7173" width="16.421875" style="7" customWidth="1"/>
    <col min="7174" max="7174" width="13.57421875" style="7" customWidth="1"/>
    <col min="7175" max="7424" width="11.421875" style="7" customWidth="1"/>
    <col min="7425" max="7425" width="2.421875" style="7" customWidth="1"/>
    <col min="7426" max="7426" width="39.7109375" style="7" customWidth="1"/>
    <col min="7427" max="7427" width="16.00390625" style="7" customWidth="1"/>
    <col min="7428" max="7428" width="14.00390625" style="7" customWidth="1"/>
    <col min="7429" max="7429" width="16.421875" style="7" customWidth="1"/>
    <col min="7430" max="7430" width="13.57421875" style="7" customWidth="1"/>
    <col min="7431" max="7680" width="11.421875" style="7" customWidth="1"/>
    <col min="7681" max="7681" width="2.421875" style="7" customWidth="1"/>
    <col min="7682" max="7682" width="39.7109375" style="7" customWidth="1"/>
    <col min="7683" max="7683" width="16.00390625" style="7" customWidth="1"/>
    <col min="7684" max="7684" width="14.00390625" style="7" customWidth="1"/>
    <col min="7685" max="7685" width="16.421875" style="7" customWidth="1"/>
    <col min="7686" max="7686" width="13.57421875" style="7" customWidth="1"/>
    <col min="7687" max="7936" width="11.421875" style="7" customWidth="1"/>
    <col min="7937" max="7937" width="2.421875" style="7" customWidth="1"/>
    <col min="7938" max="7938" width="39.7109375" style="7" customWidth="1"/>
    <col min="7939" max="7939" width="16.00390625" style="7" customWidth="1"/>
    <col min="7940" max="7940" width="14.00390625" style="7" customWidth="1"/>
    <col min="7941" max="7941" width="16.421875" style="7" customWidth="1"/>
    <col min="7942" max="7942" width="13.57421875" style="7" customWidth="1"/>
    <col min="7943" max="8192" width="11.421875" style="7" customWidth="1"/>
    <col min="8193" max="8193" width="2.421875" style="7" customWidth="1"/>
    <col min="8194" max="8194" width="39.7109375" style="7" customWidth="1"/>
    <col min="8195" max="8195" width="16.00390625" style="7" customWidth="1"/>
    <col min="8196" max="8196" width="14.00390625" style="7" customWidth="1"/>
    <col min="8197" max="8197" width="16.421875" style="7" customWidth="1"/>
    <col min="8198" max="8198" width="13.57421875" style="7" customWidth="1"/>
    <col min="8199" max="8448" width="11.421875" style="7" customWidth="1"/>
    <col min="8449" max="8449" width="2.421875" style="7" customWidth="1"/>
    <col min="8450" max="8450" width="39.7109375" style="7" customWidth="1"/>
    <col min="8451" max="8451" width="16.00390625" style="7" customWidth="1"/>
    <col min="8452" max="8452" width="14.00390625" style="7" customWidth="1"/>
    <col min="8453" max="8453" width="16.421875" style="7" customWidth="1"/>
    <col min="8454" max="8454" width="13.57421875" style="7" customWidth="1"/>
    <col min="8455" max="8704" width="11.421875" style="7" customWidth="1"/>
    <col min="8705" max="8705" width="2.421875" style="7" customWidth="1"/>
    <col min="8706" max="8706" width="39.7109375" style="7" customWidth="1"/>
    <col min="8707" max="8707" width="16.00390625" style="7" customWidth="1"/>
    <col min="8708" max="8708" width="14.00390625" style="7" customWidth="1"/>
    <col min="8709" max="8709" width="16.421875" style="7" customWidth="1"/>
    <col min="8710" max="8710" width="13.57421875" style="7" customWidth="1"/>
    <col min="8711" max="8960" width="11.421875" style="7" customWidth="1"/>
    <col min="8961" max="8961" width="2.421875" style="7" customWidth="1"/>
    <col min="8962" max="8962" width="39.7109375" style="7" customWidth="1"/>
    <col min="8963" max="8963" width="16.00390625" style="7" customWidth="1"/>
    <col min="8964" max="8964" width="14.00390625" style="7" customWidth="1"/>
    <col min="8965" max="8965" width="16.421875" style="7" customWidth="1"/>
    <col min="8966" max="8966" width="13.57421875" style="7" customWidth="1"/>
    <col min="8967" max="9216" width="11.421875" style="7" customWidth="1"/>
    <col min="9217" max="9217" width="2.421875" style="7" customWidth="1"/>
    <col min="9218" max="9218" width="39.7109375" style="7" customWidth="1"/>
    <col min="9219" max="9219" width="16.00390625" style="7" customWidth="1"/>
    <col min="9220" max="9220" width="14.00390625" style="7" customWidth="1"/>
    <col min="9221" max="9221" width="16.421875" style="7" customWidth="1"/>
    <col min="9222" max="9222" width="13.57421875" style="7" customWidth="1"/>
    <col min="9223" max="9472" width="11.421875" style="7" customWidth="1"/>
    <col min="9473" max="9473" width="2.421875" style="7" customWidth="1"/>
    <col min="9474" max="9474" width="39.7109375" style="7" customWidth="1"/>
    <col min="9475" max="9475" width="16.00390625" style="7" customWidth="1"/>
    <col min="9476" max="9476" width="14.00390625" style="7" customWidth="1"/>
    <col min="9477" max="9477" width="16.421875" style="7" customWidth="1"/>
    <col min="9478" max="9478" width="13.57421875" style="7" customWidth="1"/>
    <col min="9479" max="9728" width="11.421875" style="7" customWidth="1"/>
    <col min="9729" max="9729" width="2.421875" style="7" customWidth="1"/>
    <col min="9730" max="9730" width="39.7109375" style="7" customWidth="1"/>
    <col min="9731" max="9731" width="16.00390625" style="7" customWidth="1"/>
    <col min="9732" max="9732" width="14.00390625" style="7" customWidth="1"/>
    <col min="9733" max="9733" width="16.421875" style="7" customWidth="1"/>
    <col min="9734" max="9734" width="13.57421875" style="7" customWidth="1"/>
    <col min="9735" max="9984" width="11.421875" style="7" customWidth="1"/>
    <col min="9985" max="9985" width="2.421875" style="7" customWidth="1"/>
    <col min="9986" max="9986" width="39.7109375" style="7" customWidth="1"/>
    <col min="9987" max="9987" width="16.00390625" style="7" customWidth="1"/>
    <col min="9988" max="9988" width="14.00390625" style="7" customWidth="1"/>
    <col min="9989" max="9989" width="16.421875" style="7" customWidth="1"/>
    <col min="9990" max="9990" width="13.57421875" style="7" customWidth="1"/>
    <col min="9991" max="10240" width="11.421875" style="7" customWidth="1"/>
    <col min="10241" max="10241" width="2.421875" style="7" customWidth="1"/>
    <col min="10242" max="10242" width="39.7109375" style="7" customWidth="1"/>
    <col min="10243" max="10243" width="16.00390625" style="7" customWidth="1"/>
    <col min="10244" max="10244" width="14.00390625" style="7" customWidth="1"/>
    <col min="10245" max="10245" width="16.421875" style="7" customWidth="1"/>
    <col min="10246" max="10246" width="13.57421875" style="7" customWidth="1"/>
    <col min="10247" max="10496" width="11.421875" style="7" customWidth="1"/>
    <col min="10497" max="10497" width="2.421875" style="7" customWidth="1"/>
    <col min="10498" max="10498" width="39.7109375" style="7" customWidth="1"/>
    <col min="10499" max="10499" width="16.00390625" style="7" customWidth="1"/>
    <col min="10500" max="10500" width="14.00390625" style="7" customWidth="1"/>
    <col min="10501" max="10501" width="16.421875" style="7" customWidth="1"/>
    <col min="10502" max="10502" width="13.57421875" style="7" customWidth="1"/>
    <col min="10503" max="10752" width="11.421875" style="7" customWidth="1"/>
    <col min="10753" max="10753" width="2.421875" style="7" customWidth="1"/>
    <col min="10754" max="10754" width="39.7109375" style="7" customWidth="1"/>
    <col min="10755" max="10755" width="16.00390625" style="7" customWidth="1"/>
    <col min="10756" max="10756" width="14.00390625" style="7" customWidth="1"/>
    <col min="10757" max="10757" width="16.421875" style="7" customWidth="1"/>
    <col min="10758" max="10758" width="13.57421875" style="7" customWidth="1"/>
    <col min="10759" max="11008" width="11.421875" style="7" customWidth="1"/>
    <col min="11009" max="11009" width="2.421875" style="7" customWidth="1"/>
    <col min="11010" max="11010" width="39.7109375" style="7" customWidth="1"/>
    <col min="11011" max="11011" width="16.00390625" style="7" customWidth="1"/>
    <col min="11012" max="11012" width="14.00390625" style="7" customWidth="1"/>
    <col min="11013" max="11013" width="16.421875" style="7" customWidth="1"/>
    <col min="11014" max="11014" width="13.57421875" style="7" customWidth="1"/>
    <col min="11015" max="11264" width="11.421875" style="7" customWidth="1"/>
    <col min="11265" max="11265" width="2.421875" style="7" customWidth="1"/>
    <col min="11266" max="11266" width="39.7109375" style="7" customWidth="1"/>
    <col min="11267" max="11267" width="16.00390625" style="7" customWidth="1"/>
    <col min="11268" max="11268" width="14.00390625" style="7" customWidth="1"/>
    <col min="11269" max="11269" width="16.421875" style="7" customWidth="1"/>
    <col min="11270" max="11270" width="13.57421875" style="7" customWidth="1"/>
    <col min="11271" max="11520" width="11.421875" style="7" customWidth="1"/>
    <col min="11521" max="11521" width="2.421875" style="7" customWidth="1"/>
    <col min="11522" max="11522" width="39.7109375" style="7" customWidth="1"/>
    <col min="11523" max="11523" width="16.00390625" style="7" customWidth="1"/>
    <col min="11524" max="11524" width="14.00390625" style="7" customWidth="1"/>
    <col min="11525" max="11525" width="16.421875" style="7" customWidth="1"/>
    <col min="11526" max="11526" width="13.57421875" style="7" customWidth="1"/>
    <col min="11527" max="11776" width="11.421875" style="7" customWidth="1"/>
    <col min="11777" max="11777" width="2.421875" style="7" customWidth="1"/>
    <col min="11778" max="11778" width="39.7109375" style="7" customWidth="1"/>
    <col min="11779" max="11779" width="16.00390625" style="7" customWidth="1"/>
    <col min="11780" max="11780" width="14.00390625" style="7" customWidth="1"/>
    <col min="11781" max="11781" width="16.421875" style="7" customWidth="1"/>
    <col min="11782" max="11782" width="13.57421875" style="7" customWidth="1"/>
    <col min="11783" max="12032" width="11.421875" style="7" customWidth="1"/>
    <col min="12033" max="12033" width="2.421875" style="7" customWidth="1"/>
    <col min="12034" max="12034" width="39.7109375" style="7" customWidth="1"/>
    <col min="12035" max="12035" width="16.00390625" style="7" customWidth="1"/>
    <col min="12036" max="12036" width="14.00390625" style="7" customWidth="1"/>
    <col min="12037" max="12037" width="16.421875" style="7" customWidth="1"/>
    <col min="12038" max="12038" width="13.57421875" style="7" customWidth="1"/>
    <col min="12039" max="12288" width="11.421875" style="7" customWidth="1"/>
    <col min="12289" max="12289" width="2.421875" style="7" customWidth="1"/>
    <col min="12290" max="12290" width="39.7109375" style="7" customWidth="1"/>
    <col min="12291" max="12291" width="16.00390625" style="7" customWidth="1"/>
    <col min="12292" max="12292" width="14.00390625" style="7" customWidth="1"/>
    <col min="12293" max="12293" width="16.421875" style="7" customWidth="1"/>
    <col min="12294" max="12294" width="13.57421875" style="7" customWidth="1"/>
    <col min="12295" max="12544" width="11.421875" style="7" customWidth="1"/>
    <col min="12545" max="12545" width="2.421875" style="7" customWidth="1"/>
    <col min="12546" max="12546" width="39.7109375" style="7" customWidth="1"/>
    <col min="12547" max="12547" width="16.00390625" style="7" customWidth="1"/>
    <col min="12548" max="12548" width="14.00390625" style="7" customWidth="1"/>
    <col min="12549" max="12549" width="16.421875" style="7" customWidth="1"/>
    <col min="12550" max="12550" width="13.57421875" style="7" customWidth="1"/>
    <col min="12551" max="12800" width="11.421875" style="7" customWidth="1"/>
    <col min="12801" max="12801" width="2.421875" style="7" customWidth="1"/>
    <col min="12802" max="12802" width="39.7109375" style="7" customWidth="1"/>
    <col min="12803" max="12803" width="16.00390625" style="7" customWidth="1"/>
    <col min="12804" max="12804" width="14.00390625" style="7" customWidth="1"/>
    <col min="12805" max="12805" width="16.421875" style="7" customWidth="1"/>
    <col min="12806" max="12806" width="13.57421875" style="7" customWidth="1"/>
    <col min="12807" max="13056" width="11.421875" style="7" customWidth="1"/>
    <col min="13057" max="13057" width="2.421875" style="7" customWidth="1"/>
    <col min="13058" max="13058" width="39.7109375" style="7" customWidth="1"/>
    <col min="13059" max="13059" width="16.00390625" style="7" customWidth="1"/>
    <col min="13060" max="13060" width="14.00390625" style="7" customWidth="1"/>
    <col min="13061" max="13061" width="16.421875" style="7" customWidth="1"/>
    <col min="13062" max="13062" width="13.57421875" style="7" customWidth="1"/>
    <col min="13063" max="13312" width="11.421875" style="7" customWidth="1"/>
    <col min="13313" max="13313" width="2.421875" style="7" customWidth="1"/>
    <col min="13314" max="13314" width="39.7109375" style="7" customWidth="1"/>
    <col min="13315" max="13315" width="16.00390625" style="7" customWidth="1"/>
    <col min="13316" max="13316" width="14.00390625" style="7" customWidth="1"/>
    <col min="13317" max="13317" width="16.421875" style="7" customWidth="1"/>
    <col min="13318" max="13318" width="13.57421875" style="7" customWidth="1"/>
    <col min="13319" max="13568" width="11.421875" style="7" customWidth="1"/>
    <col min="13569" max="13569" width="2.421875" style="7" customWidth="1"/>
    <col min="13570" max="13570" width="39.7109375" style="7" customWidth="1"/>
    <col min="13571" max="13571" width="16.00390625" style="7" customWidth="1"/>
    <col min="13572" max="13572" width="14.00390625" style="7" customWidth="1"/>
    <col min="13573" max="13573" width="16.421875" style="7" customWidth="1"/>
    <col min="13574" max="13574" width="13.57421875" style="7" customWidth="1"/>
    <col min="13575" max="13824" width="11.421875" style="7" customWidth="1"/>
    <col min="13825" max="13825" width="2.421875" style="7" customWidth="1"/>
    <col min="13826" max="13826" width="39.7109375" style="7" customWidth="1"/>
    <col min="13827" max="13827" width="16.00390625" style="7" customWidth="1"/>
    <col min="13828" max="13828" width="14.00390625" style="7" customWidth="1"/>
    <col min="13829" max="13829" width="16.421875" style="7" customWidth="1"/>
    <col min="13830" max="13830" width="13.57421875" style="7" customWidth="1"/>
    <col min="13831" max="14080" width="11.421875" style="7" customWidth="1"/>
    <col min="14081" max="14081" width="2.421875" style="7" customWidth="1"/>
    <col min="14082" max="14082" width="39.7109375" style="7" customWidth="1"/>
    <col min="14083" max="14083" width="16.00390625" style="7" customWidth="1"/>
    <col min="14084" max="14084" width="14.00390625" style="7" customWidth="1"/>
    <col min="14085" max="14085" width="16.421875" style="7" customWidth="1"/>
    <col min="14086" max="14086" width="13.57421875" style="7" customWidth="1"/>
    <col min="14087" max="14336" width="11.421875" style="7" customWidth="1"/>
    <col min="14337" max="14337" width="2.421875" style="7" customWidth="1"/>
    <col min="14338" max="14338" width="39.7109375" style="7" customWidth="1"/>
    <col min="14339" max="14339" width="16.00390625" style="7" customWidth="1"/>
    <col min="14340" max="14340" width="14.00390625" style="7" customWidth="1"/>
    <col min="14341" max="14341" width="16.421875" style="7" customWidth="1"/>
    <col min="14342" max="14342" width="13.57421875" style="7" customWidth="1"/>
    <col min="14343" max="14592" width="11.421875" style="7" customWidth="1"/>
    <col min="14593" max="14593" width="2.421875" style="7" customWidth="1"/>
    <col min="14594" max="14594" width="39.7109375" style="7" customWidth="1"/>
    <col min="14595" max="14595" width="16.00390625" style="7" customWidth="1"/>
    <col min="14596" max="14596" width="14.00390625" style="7" customWidth="1"/>
    <col min="14597" max="14597" width="16.421875" style="7" customWidth="1"/>
    <col min="14598" max="14598" width="13.57421875" style="7" customWidth="1"/>
    <col min="14599" max="14848" width="11.421875" style="7" customWidth="1"/>
    <col min="14849" max="14849" width="2.421875" style="7" customWidth="1"/>
    <col min="14850" max="14850" width="39.7109375" style="7" customWidth="1"/>
    <col min="14851" max="14851" width="16.00390625" style="7" customWidth="1"/>
    <col min="14852" max="14852" width="14.00390625" style="7" customWidth="1"/>
    <col min="14853" max="14853" width="16.421875" style="7" customWidth="1"/>
    <col min="14854" max="14854" width="13.57421875" style="7" customWidth="1"/>
    <col min="14855" max="15104" width="11.421875" style="7" customWidth="1"/>
    <col min="15105" max="15105" width="2.421875" style="7" customWidth="1"/>
    <col min="15106" max="15106" width="39.7109375" style="7" customWidth="1"/>
    <col min="15107" max="15107" width="16.00390625" style="7" customWidth="1"/>
    <col min="15108" max="15108" width="14.00390625" style="7" customWidth="1"/>
    <col min="15109" max="15109" width="16.421875" style="7" customWidth="1"/>
    <col min="15110" max="15110" width="13.57421875" style="7" customWidth="1"/>
    <col min="15111" max="15360" width="11.421875" style="7" customWidth="1"/>
    <col min="15361" max="15361" width="2.421875" style="7" customWidth="1"/>
    <col min="15362" max="15362" width="39.7109375" style="7" customWidth="1"/>
    <col min="15363" max="15363" width="16.00390625" style="7" customWidth="1"/>
    <col min="15364" max="15364" width="14.00390625" style="7" customWidth="1"/>
    <col min="15365" max="15365" width="16.421875" style="7" customWidth="1"/>
    <col min="15366" max="15366" width="13.57421875" style="7" customWidth="1"/>
    <col min="15367" max="15616" width="11.421875" style="7" customWidth="1"/>
    <col min="15617" max="15617" width="2.421875" style="7" customWidth="1"/>
    <col min="15618" max="15618" width="39.7109375" style="7" customWidth="1"/>
    <col min="15619" max="15619" width="16.00390625" style="7" customWidth="1"/>
    <col min="15620" max="15620" width="14.00390625" style="7" customWidth="1"/>
    <col min="15621" max="15621" width="16.421875" style="7" customWidth="1"/>
    <col min="15622" max="15622" width="13.57421875" style="7" customWidth="1"/>
    <col min="15623" max="15872" width="11.421875" style="7" customWidth="1"/>
    <col min="15873" max="15873" width="2.421875" style="7" customWidth="1"/>
    <col min="15874" max="15874" width="39.7109375" style="7" customWidth="1"/>
    <col min="15875" max="15875" width="16.00390625" style="7" customWidth="1"/>
    <col min="15876" max="15876" width="14.00390625" style="7" customWidth="1"/>
    <col min="15877" max="15877" width="16.421875" style="7" customWidth="1"/>
    <col min="15878" max="15878" width="13.57421875" style="7" customWidth="1"/>
    <col min="15879" max="16128" width="11.421875" style="7" customWidth="1"/>
    <col min="16129" max="16129" width="2.421875" style="7" customWidth="1"/>
    <col min="16130" max="16130" width="39.7109375" style="7" customWidth="1"/>
    <col min="16131" max="16131" width="16.00390625" style="7" customWidth="1"/>
    <col min="16132" max="16132" width="14.00390625" style="7" customWidth="1"/>
    <col min="16133" max="16133" width="16.421875" style="7" customWidth="1"/>
    <col min="16134" max="16134" width="13.57421875" style="7" customWidth="1"/>
    <col min="16135" max="16384" width="11.421875" style="7" customWidth="1"/>
  </cols>
  <sheetData>
    <row r="2" spans="2:4" ht="30" customHeight="1">
      <c r="B2" s="5" t="s">
        <v>4</v>
      </c>
      <c r="C2" s="6"/>
      <c r="D2" s="6"/>
    </row>
    <row r="3" spans="2:4" ht="15">
      <c r="B3" s="8" t="s">
        <v>5</v>
      </c>
      <c r="C3" s="8"/>
      <c r="D3" s="8"/>
    </row>
    <row r="4" spans="2:4" ht="25.5">
      <c r="B4" s="9"/>
      <c r="C4" s="10" t="s">
        <v>6</v>
      </c>
      <c r="D4" s="11" t="s">
        <v>7</v>
      </c>
    </row>
    <row r="5" spans="2:4" ht="15">
      <c r="B5" s="12" t="s">
        <v>8</v>
      </c>
      <c r="C5" s="13">
        <v>5.426734442819674</v>
      </c>
      <c r="D5" s="13">
        <v>8.440161748257765</v>
      </c>
    </row>
    <row r="6" spans="2:4" ht="15">
      <c r="B6" s="14" t="s">
        <v>9</v>
      </c>
      <c r="C6" s="15">
        <v>94.57326555718033</v>
      </c>
      <c r="D6" s="16">
        <f>100-D5</f>
        <v>91.55983825174224</v>
      </c>
    </row>
    <row r="7" spans="2:5" ht="15">
      <c r="B7" s="17" t="s">
        <v>10</v>
      </c>
      <c r="C7" s="18">
        <v>82.5</v>
      </c>
      <c r="D7" s="19">
        <v>86.38217327712294</v>
      </c>
      <c r="E7" s="20"/>
    </row>
    <row r="8" spans="2:4" ht="16.5">
      <c r="B8" s="21" t="s">
        <v>11</v>
      </c>
      <c r="C8" s="22">
        <v>28.47758976858622</v>
      </c>
      <c r="D8" s="23" t="s">
        <v>12</v>
      </c>
    </row>
    <row r="9" spans="2:4" ht="16.5">
      <c r="B9" s="21" t="s">
        <v>13</v>
      </c>
      <c r="C9" s="24">
        <f>C7-C8</f>
        <v>54.02241023141378</v>
      </c>
      <c r="D9" s="23" t="s">
        <v>12</v>
      </c>
    </row>
    <row r="10" spans="2:4" ht="25.5">
      <c r="B10" s="25" t="s">
        <v>14</v>
      </c>
      <c r="C10" s="26">
        <v>2.1</v>
      </c>
      <c r="D10" s="27" t="s">
        <v>12</v>
      </c>
    </row>
    <row r="11" spans="2:4" ht="15">
      <c r="B11" s="28" t="s">
        <v>15</v>
      </c>
      <c r="C11" s="26">
        <v>10.039922939442473</v>
      </c>
      <c r="D11" s="29">
        <v>5</v>
      </c>
    </row>
    <row r="12" spans="2:4" ht="16.5">
      <c r="B12" s="30" t="s">
        <v>16</v>
      </c>
      <c r="C12" s="31">
        <v>0</v>
      </c>
      <c r="D12" s="32">
        <v>0.1</v>
      </c>
    </row>
    <row r="13" spans="2:6" ht="67.5" customHeight="1">
      <c r="B13" s="33" t="s">
        <v>17</v>
      </c>
      <c r="C13" s="34"/>
      <c r="D13" s="34"/>
      <c r="E13" s="35"/>
      <c r="F13" s="35"/>
    </row>
    <row r="14" spans="2:6" ht="15">
      <c r="B14" s="36"/>
      <c r="C14" s="37"/>
      <c r="D14" s="38"/>
      <c r="E14" s="35"/>
      <c r="F14" s="35"/>
    </row>
    <row r="15" spans="2:3" ht="15">
      <c r="B15" s="39"/>
      <c r="C15" s="39"/>
    </row>
    <row r="16" spans="2:3" ht="15">
      <c r="B16" s="39"/>
      <c r="C16" s="39"/>
    </row>
  </sheetData>
  <mergeCells count="3">
    <mergeCell ref="B2:D2"/>
    <mergeCell ref="B3:D3"/>
    <mergeCell ref="B13:D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showGridLines="0" workbookViewId="0" topLeftCell="A1">
      <selection activeCell="B2" sqref="B2:I2"/>
    </sheetView>
  </sheetViews>
  <sheetFormatPr defaultColWidth="11.421875" defaultRowHeight="15"/>
  <cols>
    <col min="1" max="1" width="3.28125" style="0" customWidth="1"/>
    <col min="2" max="2" width="36.00390625" style="0" customWidth="1"/>
    <col min="3" max="9" width="12.7109375" style="0" customWidth="1"/>
    <col min="257" max="257" width="3.28125" style="0" customWidth="1"/>
    <col min="258" max="258" width="36.00390625" style="0" customWidth="1"/>
    <col min="259" max="265" width="12.7109375" style="0" customWidth="1"/>
    <col min="513" max="513" width="3.28125" style="0" customWidth="1"/>
    <col min="514" max="514" width="36.00390625" style="0" customWidth="1"/>
    <col min="515" max="521" width="12.7109375" style="0" customWidth="1"/>
    <col min="769" max="769" width="3.28125" style="0" customWidth="1"/>
    <col min="770" max="770" width="36.00390625" style="0" customWidth="1"/>
    <col min="771" max="777" width="12.7109375" style="0" customWidth="1"/>
    <col min="1025" max="1025" width="3.28125" style="0" customWidth="1"/>
    <col min="1026" max="1026" width="36.00390625" style="0" customWidth="1"/>
    <col min="1027" max="1033" width="12.7109375" style="0" customWidth="1"/>
    <col min="1281" max="1281" width="3.28125" style="0" customWidth="1"/>
    <col min="1282" max="1282" width="36.00390625" style="0" customWidth="1"/>
    <col min="1283" max="1289" width="12.7109375" style="0" customWidth="1"/>
    <col min="1537" max="1537" width="3.28125" style="0" customWidth="1"/>
    <col min="1538" max="1538" width="36.00390625" style="0" customWidth="1"/>
    <col min="1539" max="1545" width="12.7109375" style="0" customWidth="1"/>
    <col min="1793" max="1793" width="3.28125" style="0" customWidth="1"/>
    <col min="1794" max="1794" width="36.00390625" style="0" customWidth="1"/>
    <col min="1795" max="1801" width="12.7109375" style="0" customWidth="1"/>
    <col min="2049" max="2049" width="3.28125" style="0" customWidth="1"/>
    <col min="2050" max="2050" width="36.00390625" style="0" customWidth="1"/>
    <col min="2051" max="2057" width="12.7109375" style="0" customWidth="1"/>
    <col min="2305" max="2305" width="3.28125" style="0" customWidth="1"/>
    <col min="2306" max="2306" width="36.00390625" style="0" customWidth="1"/>
    <col min="2307" max="2313" width="12.7109375" style="0" customWidth="1"/>
    <col min="2561" max="2561" width="3.28125" style="0" customWidth="1"/>
    <col min="2562" max="2562" width="36.00390625" style="0" customWidth="1"/>
    <col min="2563" max="2569" width="12.7109375" style="0" customWidth="1"/>
    <col min="2817" max="2817" width="3.28125" style="0" customWidth="1"/>
    <col min="2818" max="2818" width="36.00390625" style="0" customWidth="1"/>
    <col min="2819" max="2825" width="12.7109375" style="0" customWidth="1"/>
    <col min="3073" max="3073" width="3.28125" style="0" customWidth="1"/>
    <col min="3074" max="3074" width="36.00390625" style="0" customWidth="1"/>
    <col min="3075" max="3081" width="12.7109375" style="0" customWidth="1"/>
    <col min="3329" max="3329" width="3.28125" style="0" customWidth="1"/>
    <col min="3330" max="3330" width="36.00390625" style="0" customWidth="1"/>
    <col min="3331" max="3337" width="12.7109375" style="0" customWidth="1"/>
    <col min="3585" max="3585" width="3.28125" style="0" customWidth="1"/>
    <col min="3586" max="3586" width="36.00390625" style="0" customWidth="1"/>
    <col min="3587" max="3593" width="12.7109375" style="0" customWidth="1"/>
    <col min="3841" max="3841" width="3.28125" style="0" customWidth="1"/>
    <col min="3842" max="3842" width="36.00390625" style="0" customWidth="1"/>
    <col min="3843" max="3849" width="12.7109375" style="0" customWidth="1"/>
    <col min="4097" max="4097" width="3.28125" style="0" customWidth="1"/>
    <col min="4098" max="4098" width="36.00390625" style="0" customWidth="1"/>
    <col min="4099" max="4105" width="12.7109375" style="0" customWidth="1"/>
    <col min="4353" max="4353" width="3.28125" style="0" customWidth="1"/>
    <col min="4354" max="4354" width="36.00390625" style="0" customWidth="1"/>
    <col min="4355" max="4361" width="12.7109375" style="0" customWidth="1"/>
    <col min="4609" max="4609" width="3.28125" style="0" customWidth="1"/>
    <col min="4610" max="4610" width="36.00390625" style="0" customWidth="1"/>
    <col min="4611" max="4617" width="12.7109375" style="0" customWidth="1"/>
    <col min="4865" max="4865" width="3.28125" style="0" customWidth="1"/>
    <col min="4866" max="4866" width="36.00390625" style="0" customWidth="1"/>
    <col min="4867" max="4873" width="12.7109375" style="0" customWidth="1"/>
    <col min="5121" max="5121" width="3.28125" style="0" customWidth="1"/>
    <col min="5122" max="5122" width="36.00390625" style="0" customWidth="1"/>
    <col min="5123" max="5129" width="12.7109375" style="0" customWidth="1"/>
    <col min="5377" max="5377" width="3.28125" style="0" customWidth="1"/>
    <col min="5378" max="5378" width="36.00390625" style="0" customWidth="1"/>
    <col min="5379" max="5385" width="12.7109375" style="0" customWidth="1"/>
    <col min="5633" max="5633" width="3.28125" style="0" customWidth="1"/>
    <col min="5634" max="5634" width="36.00390625" style="0" customWidth="1"/>
    <col min="5635" max="5641" width="12.7109375" style="0" customWidth="1"/>
    <col min="5889" max="5889" width="3.28125" style="0" customWidth="1"/>
    <col min="5890" max="5890" width="36.00390625" style="0" customWidth="1"/>
    <col min="5891" max="5897" width="12.7109375" style="0" customWidth="1"/>
    <col min="6145" max="6145" width="3.28125" style="0" customWidth="1"/>
    <col min="6146" max="6146" width="36.00390625" style="0" customWidth="1"/>
    <col min="6147" max="6153" width="12.7109375" style="0" customWidth="1"/>
    <col min="6401" max="6401" width="3.28125" style="0" customWidth="1"/>
    <col min="6402" max="6402" width="36.00390625" style="0" customWidth="1"/>
    <col min="6403" max="6409" width="12.7109375" style="0" customWidth="1"/>
    <col min="6657" max="6657" width="3.28125" style="0" customWidth="1"/>
    <col min="6658" max="6658" width="36.00390625" style="0" customWidth="1"/>
    <col min="6659" max="6665" width="12.7109375" style="0" customWidth="1"/>
    <col min="6913" max="6913" width="3.28125" style="0" customWidth="1"/>
    <col min="6914" max="6914" width="36.00390625" style="0" customWidth="1"/>
    <col min="6915" max="6921" width="12.7109375" style="0" customWidth="1"/>
    <col min="7169" max="7169" width="3.28125" style="0" customWidth="1"/>
    <col min="7170" max="7170" width="36.00390625" style="0" customWidth="1"/>
    <col min="7171" max="7177" width="12.7109375" style="0" customWidth="1"/>
    <col min="7425" max="7425" width="3.28125" style="0" customWidth="1"/>
    <col min="7426" max="7426" width="36.00390625" style="0" customWidth="1"/>
    <col min="7427" max="7433" width="12.7109375" style="0" customWidth="1"/>
    <col min="7681" max="7681" width="3.28125" style="0" customWidth="1"/>
    <col min="7682" max="7682" width="36.00390625" style="0" customWidth="1"/>
    <col min="7683" max="7689" width="12.7109375" style="0" customWidth="1"/>
    <col min="7937" max="7937" width="3.28125" style="0" customWidth="1"/>
    <col min="7938" max="7938" width="36.00390625" style="0" customWidth="1"/>
    <col min="7939" max="7945" width="12.7109375" style="0" customWidth="1"/>
    <col min="8193" max="8193" width="3.28125" style="0" customWidth="1"/>
    <col min="8194" max="8194" width="36.00390625" style="0" customWidth="1"/>
    <col min="8195" max="8201" width="12.7109375" style="0" customWidth="1"/>
    <col min="8449" max="8449" width="3.28125" style="0" customWidth="1"/>
    <col min="8450" max="8450" width="36.00390625" style="0" customWidth="1"/>
    <col min="8451" max="8457" width="12.7109375" style="0" customWidth="1"/>
    <col min="8705" max="8705" width="3.28125" style="0" customWidth="1"/>
    <col min="8706" max="8706" width="36.00390625" style="0" customWidth="1"/>
    <col min="8707" max="8713" width="12.7109375" style="0" customWidth="1"/>
    <col min="8961" max="8961" width="3.28125" style="0" customWidth="1"/>
    <col min="8962" max="8962" width="36.00390625" style="0" customWidth="1"/>
    <col min="8963" max="8969" width="12.7109375" style="0" customWidth="1"/>
    <col min="9217" max="9217" width="3.28125" style="0" customWidth="1"/>
    <col min="9218" max="9218" width="36.00390625" style="0" customWidth="1"/>
    <col min="9219" max="9225" width="12.7109375" style="0" customWidth="1"/>
    <col min="9473" max="9473" width="3.28125" style="0" customWidth="1"/>
    <col min="9474" max="9474" width="36.00390625" style="0" customWidth="1"/>
    <col min="9475" max="9481" width="12.7109375" style="0" customWidth="1"/>
    <col min="9729" max="9729" width="3.28125" style="0" customWidth="1"/>
    <col min="9730" max="9730" width="36.00390625" style="0" customWidth="1"/>
    <col min="9731" max="9737" width="12.7109375" style="0" customWidth="1"/>
    <col min="9985" max="9985" width="3.28125" style="0" customWidth="1"/>
    <col min="9986" max="9986" width="36.00390625" style="0" customWidth="1"/>
    <col min="9987" max="9993" width="12.7109375" style="0" customWidth="1"/>
    <col min="10241" max="10241" width="3.28125" style="0" customWidth="1"/>
    <col min="10242" max="10242" width="36.00390625" style="0" customWidth="1"/>
    <col min="10243" max="10249" width="12.7109375" style="0" customWidth="1"/>
    <col min="10497" max="10497" width="3.28125" style="0" customWidth="1"/>
    <col min="10498" max="10498" width="36.00390625" style="0" customWidth="1"/>
    <col min="10499" max="10505" width="12.7109375" style="0" customWidth="1"/>
    <col min="10753" max="10753" width="3.28125" style="0" customWidth="1"/>
    <col min="10754" max="10754" width="36.00390625" style="0" customWidth="1"/>
    <col min="10755" max="10761" width="12.7109375" style="0" customWidth="1"/>
    <col min="11009" max="11009" width="3.28125" style="0" customWidth="1"/>
    <col min="11010" max="11010" width="36.00390625" style="0" customWidth="1"/>
    <col min="11011" max="11017" width="12.7109375" style="0" customWidth="1"/>
    <col min="11265" max="11265" width="3.28125" style="0" customWidth="1"/>
    <col min="11266" max="11266" width="36.00390625" style="0" customWidth="1"/>
    <col min="11267" max="11273" width="12.7109375" style="0" customWidth="1"/>
    <col min="11521" max="11521" width="3.28125" style="0" customWidth="1"/>
    <col min="11522" max="11522" width="36.00390625" style="0" customWidth="1"/>
    <col min="11523" max="11529" width="12.7109375" style="0" customWidth="1"/>
    <col min="11777" max="11777" width="3.28125" style="0" customWidth="1"/>
    <col min="11778" max="11778" width="36.00390625" style="0" customWidth="1"/>
    <col min="11779" max="11785" width="12.7109375" style="0" customWidth="1"/>
    <col min="12033" max="12033" width="3.28125" style="0" customWidth="1"/>
    <col min="12034" max="12034" width="36.00390625" style="0" customWidth="1"/>
    <col min="12035" max="12041" width="12.7109375" style="0" customWidth="1"/>
    <col min="12289" max="12289" width="3.28125" style="0" customWidth="1"/>
    <col min="12290" max="12290" width="36.00390625" style="0" customWidth="1"/>
    <col min="12291" max="12297" width="12.7109375" style="0" customWidth="1"/>
    <col min="12545" max="12545" width="3.28125" style="0" customWidth="1"/>
    <col min="12546" max="12546" width="36.00390625" style="0" customWidth="1"/>
    <col min="12547" max="12553" width="12.7109375" style="0" customWidth="1"/>
    <col min="12801" max="12801" width="3.28125" style="0" customWidth="1"/>
    <col min="12802" max="12802" width="36.00390625" style="0" customWidth="1"/>
    <col min="12803" max="12809" width="12.7109375" style="0" customWidth="1"/>
    <col min="13057" max="13057" width="3.28125" style="0" customWidth="1"/>
    <col min="13058" max="13058" width="36.00390625" style="0" customWidth="1"/>
    <col min="13059" max="13065" width="12.7109375" style="0" customWidth="1"/>
    <col min="13313" max="13313" width="3.28125" style="0" customWidth="1"/>
    <col min="13314" max="13314" width="36.00390625" style="0" customWidth="1"/>
    <col min="13315" max="13321" width="12.7109375" style="0" customWidth="1"/>
    <col min="13569" max="13569" width="3.28125" style="0" customWidth="1"/>
    <col min="13570" max="13570" width="36.00390625" style="0" customWidth="1"/>
    <col min="13571" max="13577" width="12.7109375" style="0" customWidth="1"/>
    <col min="13825" max="13825" width="3.28125" style="0" customWidth="1"/>
    <col min="13826" max="13826" width="36.00390625" style="0" customWidth="1"/>
    <col min="13827" max="13833" width="12.7109375" style="0" customWidth="1"/>
    <col min="14081" max="14081" width="3.28125" style="0" customWidth="1"/>
    <col min="14082" max="14082" width="36.00390625" style="0" customWidth="1"/>
    <col min="14083" max="14089" width="12.7109375" style="0" customWidth="1"/>
    <col min="14337" max="14337" width="3.28125" style="0" customWidth="1"/>
    <col min="14338" max="14338" width="36.00390625" style="0" customWidth="1"/>
    <col min="14339" max="14345" width="12.7109375" style="0" customWidth="1"/>
    <col min="14593" max="14593" width="3.28125" style="0" customWidth="1"/>
    <col min="14594" max="14594" width="36.00390625" style="0" customWidth="1"/>
    <col min="14595" max="14601" width="12.7109375" style="0" customWidth="1"/>
    <col min="14849" max="14849" width="3.28125" style="0" customWidth="1"/>
    <col min="14850" max="14850" width="36.00390625" style="0" customWidth="1"/>
    <col min="14851" max="14857" width="12.7109375" style="0" customWidth="1"/>
    <col min="15105" max="15105" width="3.28125" style="0" customWidth="1"/>
    <col min="15106" max="15106" width="36.00390625" style="0" customWidth="1"/>
    <col min="15107" max="15113" width="12.7109375" style="0" customWidth="1"/>
    <col min="15361" max="15361" width="3.28125" style="0" customWidth="1"/>
    <col min="15362" max="15362" width="36.00390625" style="0" customWidth="1"/>
    <col min="15363" max="15369" width="12.7109375" style="0" customWidth="1"/>
    <col min="15617" max="15617" width="3.28125" style="0" customWidth="1"/>
    <col min="15618" max="15618" width="36.00390625" style="0" customWidth="1"/>
    <col min="15619" max="15625" width="12.7109375" style="0" customWidth="1"/>
    <col min="15873" max="15873" width="3.28125" style="0" customWidth="1"/>
    <col min="15874" max="15874" width="36.00390625" style="0" customWidth="1"/>
    <col min="15875" max="15881" width="12.7109375" style="0" customWidth="1"/>
    <col min="16129" max="16129" width="3.28125" style="0" customWidth="1"/>
    <col min="16130" max="16130" width="36.00390625" style="0" customWidth="1"/>
    <col min="16131" max="16137" width="12.7109375" style="0" customWidth="1"/>
  </cols>
  <sheetData>
    <row r="1" spans="2:12" ht="15">
      <c r="B1" s="40"/>
      <c r="C1" s="40"/>
      <c r="D1" s="40"/>
      <c r="E1" s="40"/>
      <c r="F1" s="40"/>
      <c r="G1" s="40"/>
      <c r="H1" s="41"/>
      <c r="I1" s="41"/>
      <c r="J1" s="42"/>
      <c r="K1" s="42"/>
      <c r="L1" s="42"/>
    </row>
    <row r="2" spans="2:12" ht="18" customHeight="1">
      <c r="B2" s="43" t="s">
        <v>18</v>
      </c>
      <c r="C2" s="43"/>
      <c r="D2" s="43"/>
      <c r="E2" s="43"/>
      <c r="F2" s="43"/>
      <c r="G2" s="43"/>
      <c r="H2" s="43"/>
      <c r="I2" s="43"/>
      <c r="J2" s="42"/>
      <c r="K2" s="42"/>
      <c r="L2" s="42"/>
    </row>
    <row r="3" spans="2:13" ht="15">
      <c r="B3" s="44"/>
      <c r="C3" s="45" t="s">
        <v>19</v>
      </c>
      <c r="D3" s="45"/>
      <c r="E3" s="45"/>
      <c r="F3" s="45"/>
      <c r="G3" s="45"/>
      <c r="H3" s="45"/>
      <c r="I3" s="45"/>
      <c r="K3" s="46"/>
      <c r="L3" s="46"/>
      <c r="M3" s="46"/>
    </row>
    <row r="4" spans="2:9" ht="30" customHeight="1">
      <c r="B4" s="44"/>
      <c r="C4" s="47" t="s">
        <v>20</v>
      </c>
      <c r="D4" s="48" t="s">
        <v>21</v>
      </c>
      <c r="E4" s="49" t="s">
        <v>22</v>
      </c>
      <c r="F4" s="47" t="s">
        <v>23</v>
      </c>
      <c r="G4" s="50" t="s">
        <v>24</v>
      </c>
      <c r="H4" s="49" t="s">
        <v>25</v>
      </c>
      <c r="I4" s="47" t="s">
        <v>26</v>
      </c>
    </row>
    <row r="5" spans="2:9" ht="15" customHeight="1">
      <c r="B5" s="51" t="s">
        <v>27</v>
      </c>
      <c r="C5" s="52">
        <v>24.872271581430358</v>
      </c>
      <c r="D5" s="53">
        <v>15.111004420540509</v>
      </c>
      <c r="E5" s="54">
        <v>2.998653362163256</v>
      </c>
      <c r="F5" s="52">
        <v>6.413846665185108</v>
      </c>
      <c r="G5" s="55">
        <v>4.787431097558414</v>
      </c>
      <c r="H5" s="54">
        <v>6.7114019013394035</v>
      </c>
      <c r="I5" s="52">
        <v>5.743375212618578</v>
      </c>
    </row>
    <row r="6" spans="2:9" ht="15" customHeight="1">
      <c r="B6" s="56" t="s">
        <v>28</v>
      </c>
      <c r="C6" s="57">
        <v>0.727788650742449</v>
      </c>
      <c r="D6" s="58">
        <v>1.6765687227275645</v>
      </c>
      <c r="E6" s="59">
        <v>13.515068090279364</v>
      </c>
      <c r="F6" s="57">
        <v>11.758803949707834</v>
      </c>
      <c r="G6" s="60">
        <v>12.469351715035508</v>
      </c>
      <c r="H6" s="59">
        <v>11.413861157094928</v>
      </c>
      <c r="I6" s="57">
        <v>11.944920686569798</v>
      </c>
    </row>
    <row r="7" spans="2:9" ht="15" customHeight="1">
      <c r="B7" s="61" t="s">
        <v>29</v>
      </c>
      <c r="C7" s="57">
        <v>32.264040840260286</v>
      </c>
      <c r="D7" s="58">
        <v>50.33217977727061</v>
      </c>
      <c r="E7" s="59">
        <v>6.059015441286754</v>
      </c>
      <c r="F7" s="57">
        <v>20.390346179096</v>
      </c>
      <c r="G7" s="60">
        <v>8.20200639592723</v>
      </c>
      <c r="H7" s="59">
        <v>21.414743990175307</v>
      </c>
      <c r="I7" s="57">
        <v>14.766887069913489</v>
      </c>
    </row>
    <row r="8" spans="2:9" ht="15" customHeight="1">
      <c r="B8" s="61" t="s">
        <v>30</v>
      </c>
      <c r="C8" s="57">
        <v>1.3178132788534966</v>
      </c>
      <c r="D8" s="58">
        <v>1.1876077567167405</v>
      </c>
      <c r="E8" s="59">
        <v>5.853952777349271</v>
      </c>
      <c r="F8" s="57">
        <v>5.7335245489420625</v>
      </c>
      <c r="G8" s="60">
        <v>5.482996986760928</v>
      </c>
      <c r="H8" s="59">
        <v>5.577995422910576</v>
      </c>
      <c r="I8" s="57">
        <v>5.530197908832464</v>
      </c>
    </row>
    <row r="9" spans="2:9" ht="15" customHeight="1">
      <c r="B9" s="61" t="s">
        <v>31</v>
      </c>
      <c r="C9" s="57">
        <v>10.940465772846943</v>
      </c>
      <c r="D9" s="58">
        <v>9.575358614795697</v>
      </c>
      <c r="E9" s="59">
        <v>5.810112392171369</v>
      </c>
      <c r="F9" s="57">
        <v>9.768352360294967</v>
      </c>
      <c r="G9" s="60">
        <v>6.229661723702548</v>
      </c>
      <c r="H9" s="59">
        <v>9.76174947908553</v>
      </c>
      <c r="I9" s="57">
        <v>7.984614811867383</v>
      </c>
    </row>
    <row r="10" spans="2:10" ht="15" customHeight="1">
      <c r="B10" s="61" t="s">
        <v>32</v>
      </c>
      <c r="C10" s="57">
        <v>1.2086235422184601</v>
      </c>
      <c r="D10" s="58">
        <v>0.36649083612871186</v>
      </c>
      <c r="E10" s="59">
        <v>16.16365219486859</v>
      </c>
      <c r="F10" s="57">
        <v>3.9474876883221066</v>
      </c>
      <c r="G10" s="60">
        <v>14.940661923305118</v>
      </c>
      <c r="H10" s="59">
        <v>3.82497129917577</v>
      </c>
      <c r="I10" s="57">
        <v>9.417719986720794</v>
      </c>
      <c r="J10" s="62"/>
    </row>
    <row r="11" spans="2:9" ht="15" customHeight="1">
      <c r="B11" s="61" t="s">
        <v>33</v>
      </c>
      <c r="C11" s="57">
        <v>14.47811456089552</v>
      </c>
      <c r="D11" s="58">
        <v>10.957059676263317</v>
      </c>
      <c r="E11" s="59">
        <v>36.14555643269118</v>
      </c>
      <c r="F11" s="57">
        <v>31.518798661548892</v>
      </c>
      <c r="G11" s="60">
        <v>34.37363935821754</v>
      </c>
      <c r="H11" s="59">
        <v>30.81532135647848</v>
      </c>
      <c r="I11" s="57">
        <v>32.60565351010054</v>
      </c>
    </row>
    <row r="12" spans="2:12" ht="15" customHeight="1">
      <c r="B12" s="61" t="s">
        <v>34</v>
      </c>
      <c r="C12" s="57">
        <v>13.391454306090175</v>
      </c>
      <c r="D12" s="58">
        <v>10.061847451932005</v>
      </c>
      <c r="E12" s="59">
        <v>12.328618259729168</v>
      </c>
      <c r="F12" s="57">
        <v>10.042036489274826</v>
      </c>
      <c r="G12" s="60">
        <v>12.415534719413527</v>
      </c>
      <c r="H12" s="59">
        <v>10.042714280323088</v>
      </c>
      <c r="I12" s="57">
        <v>11.236575178870947</v>
      </c>
      <c r="J12" s="62"/>
      <c r="K12" s="62"/>
      <c r="L12" s="62"/>
    </row>
    <row r="13" spans="2:9" ht="15" customHeight="1">
      <c r="B13" s="63" t="s">
        <v>35</v>
      </c>
      <c r="C13" s="64">
        <v>0.7994274666622959</v>
      </c>
      <c r="D13" s="65">
        <v>0.731882743624854</v>
      </c>
      <c r="E13" s="66">
        <v>1.1253710494610438</v>
      </c>
      <c r="F13" s="64">
        <v>0.42680345762819677</v>
      </c>
      <c r="G13" s="67">
        <v>1.0987160800791715</v>
      </c>
      <c r="H13" s="66">
        <v>0.437241113416908</v>
      </c>
      <c r="I13" s="64">
        <v>0.770055634506013</v>
      </c>
    </row>
    <row r="14" spans="2:9" ht="107.25" customHeight="1">
      <c r="B14" s="68" t="s">
        <v>36</v>
      </c>
      <c r="C14" s="69"/>
      <c r="D14" s="69"/>
      <c r="E14" s="69"/>
      <c r="F14" s="69"/>
      <c r="G14" s="69"/>
      <c r="H14" s="69"/>
      <c r="I14" s="69"/>
    </row>
    <row r="15" spans="3:10" ht="15">
      <c r="C15" s="70"/>
      <c r="D15" s="70"/>
      <c r="E15" s="70"/>
      <c r="F15" s="70"/>
      <c r="G15" s="70"/>
      <c r="H15" s="70"/>
      <c r="I15" s="70"/>
      <c r="J15" s="71"/>
    </row>
    <row r="16" spans="3:9" ht="15">
      <c r="C16" s="72"/>
      <c r="D16" s="72"/>
      <c r="E16" s="72"/>
      <c r="F16" s="72"/>
      <c r="G16" s="72"/>
      <c r="H16" s="72"/>
      <c r="I16" s="72"/>
    </row>
    <row r="17" spans="3:9" ht="15">
      <c r="C17" s="62"/>
      <c r="D17" s="62"/>
      <c r="E17" s="62"/>
      <c r="F17" s="62"/>
      <c r="G17" s="62"/>
      <c r="H17" s="62"/>
      <c r="I17" s="62"/>
    </row>
    <row r="18" spans="3:9" ht="15">
      <c r="C18" s="62"/>
      <c r="D18" s="62"/>
      <c r="E18" s="62"/>
      <c r="F18" s="62"/>
      <c r="G18" s="62"/>
      <c r="H18" s="62"/>
      <c r="I18" s="62"/>
    </row>
    <row r="19" spans="3:9" ht="15">
      <c r="C19" s="62"/>
      <c r="D19" s="62"/>
      <c r="E19" s="62"/>
      <c r="F19" s="62"/>
      <c r="G19" s="62"/>
      <c r="H19" s="62"/>
      <c r="I19" s="62"/>
    </row>
    <row r="20" spans="3:9" ht="15">
      <c r="C20" s="62"/>
      <c r="D20" s="62"/>
      <c r="E20" s="62"/>
      <c r="F20" s="62"/>
      <c r="G20" s="62"/>
      <c r="H20" s="62"/>
      <c r="I20" s="62"/>
    </row>
    <row r="21" spans="3:9" ht="15">
      <c r="C21" s="62"/>
      <c r="D21" s="62"/>
      <c r="E21" s="62"/>
      <c r="F21" s="62"/>
      <c r="G21" s="62"/>
      <c r="H21" s="62"/>
      <c r="I21" s="62"/>
    </row>
    <row r="22" spans="3:9" ht="15">
      <c r="C22" s="62"/>
      <c r="D22" s="62"/>
      <c r="E22" s="62"/>
      <c r="F22" s="62"/>
      <c r="G22" s="62"/>
      <c r="H22" s="62"/>
      <c r="I22" s="62"/>
    </row>
    <row r="23" spans="3:9" ht="15">
      <c r="C23" s="62"/>
      <c r="D23" s="62"/>
      <c r="E23" s="62"/>
      <c r="F23" s="62"/>
      <c r="G23" s="62"/>
      <c r="H23" s="62"/>
      <c r="I23" s="62"/>
    </row>
  </sheetData>
  <mergeCells count="4">
    <mergeCell ref="B2:I2"/>
    <mergeCell ref="C3:I3"/>
    <mergeCell ref="K3:M3"/>
    <mergeCell ref="B14:I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
  <sheetViews>
    <sheetView showGridLines="0" workbookViewId="0" topLeftCell="A1">
      <selection activeCell="B2" sqref="B2:G2"/>
    </sheetView>
  </sheetViews>
  <sheetFormatPr defaultColWidth="11.421875" defaultRowHeight="15"/>
  <cols>
    <col min="1" max="1" width="3.421875" style="0" customWidth="1"/>
    <col min="2" max="2" width="14.57421875" style="0" customWidth="1"/>
    <col min="3" max="7" width="10.7109375" style="0" customWidth="1"/>
    <col min="257" max="257" width="3.421875" style="0" customWidth="1"/>
    <col min="258" max="258" width="14.57421875" style="0" customWidth="1"/>
    <col min="259" max="263" width="10.7109375" style="0" customWidth="1"/>
    <col min="513" max="513" width="3.421875" style="0" customWidth="1"/>
    <col min="514" max="514" width="14.57421875" style="0" customWidth="1"/>
    <col min="515" max="519" width="10.7109375" style="0" customWidth="1"/>
    <col min="769" max="769" width="3.421875" style="0" customWidth="1"/>
    <col min="770" max="770" width="14.57421875" style="0" customWidth="1"/>
    <col min="771" max="775" width="10.7109375" style="0" customWidth="1"/>
    <col min="1025" max="1025" width="3.421875" style="0" customWidth="1"/>
    <col min="1026" max="1026" width="14.57421875" style="0" customWidth="1"/>
    <col min="1027" max="1031" width="10.7109375" style="0" customWidth="1"/>
    <col min="1281" max="1281" width="3.421875" style="0" customWidth="1"/>
    <col min="1282" max="1282" width="14.57421875" style="0" customWidth="1"/>
    <col min="1283" max="1287" width="10.7109375" style="0" customWidth="1"/>
    <col min="1537" max="1537" width="3.421875" style="0" customWidth="1"/>
    <col min="1538" max="1538" width="14.57421875" style="0" customWidth="1"/>
    <col min="1539" max="1543" width="10.7109375" style="0" customWidth="1"/>
    <col min="1793" max="1793" width="3.421875" style="0" customWidth="1"/>
    <col min="1794" max="1794" width="14.57421875" style="0" customWidth="1"/>
    <col min="1795" max="1799" width="10.7109375" style="0" customWidth="1"/>
    <col min="2049" max="2049" width="3.421875" style="0" customWidth="1"/>
    <col min="2050" max="2050" width="14.57421875" style="0" customWidth="1"/>
    <col min="2051" max="2055" width="10.7109375" style="0" customWidth="1"/>
    <col min="2305" max="2305" width="3.421875" style="0" customWidth="1"/>
    <col min="2306" max="2306" width="14.57421875" style="0" customWidth="1"/>
    <col min="2307" max="2311" width="10.7109375" style="0" customWidth="1"/>
    <col min="2561" max="2561" width="3.421875" style="0" customWidth="1"/>
    <col min="2562" max="2562" width="14.57421875" style="0" customWidth="1"/>
    <col min="2563" max="2567" width="10.7109375" style="0" customWidth="1"/>
    <col min="2817" max="2817" width="3.421875" style="0" customWidth="1"/>
    <col min="2818" max="2818" width="14.57421875" style="0" customWidth="1"/>
    <col min="2819" max="2823" width="10.7109375" style="0" customWidth="1"/>
    <col min="3073" max="3073" width="3.421875" style="0" customWidth="1"/>
    <col min="3074" max="3074" width="14.57421875" style="0" customWidth="1"/>
    <col min="3075" max="3079" width="10.7109375" style="0" customWidth="1"/>
    <col min="3329" max="3329" width="3.421875" style="0" customWidth="1"/>
    <col min="3330" max="3330" width="14.57421875" style="0" customWidth="1"/>
    <col min="3331" max="3335" width="10.7109375" style="0" customWidth="1"/>
    <col min="3585" max="3585" width="3.421875" style="0" customWidth="1"/>
    <col min="3586" max="3586" width="14.57421875" style="0" customWidth="1"/>
    <col min="3587" max="3591" width="10.7109375" style="0" customWidth="1"/>
    <col min="3841" max="3841" width="3.421875" style="0" customWidth="1"/>
    <col min="3842" max="3842" width="14.57421875" style="0" customWidth="1"/>
    <col min="3843" max="3847" width="10.7109375" style="0" customWidth="1"/>
    <col min="4097" max="4097" width="3.421875" style="0" customWidth="1"/>
    <col min="4098" max="4098" width="14.57421875" style="0" customWidth="1"/>
    <col min="4099" max="4103" width="10.7109375" style="0" customWidth="1"/>
    <col min="4353" max="4353" width="3.421875" style="0" customWidth="1"/>
    <col min="4354" max="4354" width="14.57421875" style="0" customWidth="1"/>
    <col min="4355" max="4359" width="10.7109375" style="0" customWidth="1"/>
    <col min="4609" max="4609" width="3.421875" style="0" customWidth="1"/>
    <col min="4610" max="4610" width="14.57421875" style="0" customWidth="1"/>
    <col min="4611" max="4615" width="10.7109375" style="0" customWidth="1"/>
    <col min="4865" max="4865" width="3.421875" style="0" customWidth="1"/>
    <col min="4866" max="4866" width="14.57421875" style="0" customWidth="1"/>
    <col min="4867" max="4871" width="10.7109375" style="0" customWidth="1"/>
    <col min="5121" max="5121" width="3.421875" style="0" customWidth="1"/>
    <col min="5122" max="5122" width="14.57421875" style="0" customWidth="1"/>
    <col min="5123" max="5127" width="10.7109375" style="0" customWidth="1"/>
    <col min="5377" max="5377" width="3.421875" style="0" customWidth="1"/>
    <col min="5378" max="5378" width="14.57421875" style="0" customWidth="1"/>
    <col min="5379" max="5383" width="10.7109375" style="0" customWidth="1"/>
    <col min="5633" max="5633" width="3.421875" style="0" customWidth="1"/>
    <col min="5634" max="5634" width="14.57421875" style="0" customWidth="1"/>
    <col min="5635" max="5639" width="10.7109375" style="0" customWidth="1"/>
    <col min="5889" max="5889" width="3.421875" style="0" customWidth="1"/>
    <col min="5890" max="5890" width="14.57421875" style="0" customWidth="1"/>
    <col min="5891" max="5895" width="10.7109375" style="0" customWidth="1"/>
    <col min="6145" max="6145" width="3.421875" style="0" customWidth="1"/>
    <col min="6146" max="6146" width="14.57421875" style="0" customWidth="1"/>
    <col min="6147" max="6151" width="10.7109375" style="0" customWidth="1"/>
    <col min="6401" max="6401" width="3.421875" style="0" customWidth="1"/>
    <col min="6402" max="6402" width="14.57421875" style="0" customWidth="1"/>
    <col min="6403" max="6407" width="10.7109375" style="0" customWidth="1"/>
    <col min="6657" max="6657" width="3.421875" style="0" customWidth="1"/>
    <col min="6658" max="6658" width="14.57421875" style="0" customWidth="1"/>
    <col min="6659" max="6663" width="10.7109375" style="0" customWidth="1"/>
    <col min="6913" max="6913" width="3.421875" style="0" customWidth="1"/>
    <col min="6914" max="6914" width="14.57421875" style="0" customWidth="1"/>
    <col min="6915" max="6919" width="10.7109375" style="0" customWidth="1"/>
    <col min="7169" max="7169" width="3.421875" style="0" customWidth="1"/>
    <col min="7170" max="7170" width="14.57421875" style="0" customWidth="1"/>
    <col min="7171" max="7175" width="10.7109375" style="0" customWidth="1"/>
    <col min="7425" max="7425" width="3.421875" style="0" customWidth="1"/>
    <col min="7426" max="7426" width="14.57421875" style="0" customWidth="1"/>
    <col min="7427" max="7431" width="10.7109375" style="0" customWidth="1"/>
    <col min="7681" max="7681" width="3.421875" style="0" customWidth="1"/>
    <col min="7682" max="7682" width="14.57421875" style="0" customWidth="1"/>
    <col min="7683" max="7687" width="10.7109375" style="0" customWidth="1"/>
    <col min="7937" max="7937" width="3.421875" style="0" customWidth="1"/>
    <col min="7938" max="7938" width="14.57421875" style="0" customWidth="1"/>
    <col min="7939" max="7943" width="10.7109375" style="0" customWidth="1"/>
    <col min="8193" max="8193" width="3.421875" style="0" customWidth="1"/>
    <col min="8194" max="8194" width="14.57421875" style="0" customWidth="1"/>
    <col min="8195" max="8199" width="10.7109375" style="0" customWidth="1"/>
    <col min="8449" max="8449" width="3.421875" style="0" customWidth="1"/>
    <col min="8450" max="8450" width="14.57421875" style="0" customWidth="1"/>
    <col min="8451" max="8455" width="10.7109375" style="0" customWidth="1"/>
    <col min="8705" max="8705" width="3.421875" style="0" customWidth="1"/>
    <col min="8706" max="8706" width="14.57421875" style="0" customWidth="1"/>
    <col min="8707" max="8711" width="10.7109375" style="0" customWidth="1"/>
    <col min="8961" max="8961" width="3.421875" style="0" customWidth="1"/>
    <col min="8962" max="8962" width="14.57421875" style="0" customWidth="1"/>
    <col min="8963" max="8967" width="10.7109375" style="0" customWidth="1"/>
    <col min="9217" max="9217" width="3.421875" style="0" customWidth="1"/>
    <col min="9218" max="9218" width="14.57421875" style="0" customWidth="1"/>
    <col min="9219" max="9223" width="10.7109375" style="0" customWidth="1"/>
    <col min="9473" max="9473" width="3.421875" style="0" customWidth="1"/>
    <col min="9474" max="9474" width="14.57421875" style="0" customWidth="1"/>
    <col min="9475" max="9479" width="10.7109375" style="0" customWidth="1"/>
    <col min="9729" max="9729" width="3.421875" style="0" customWidth="1"/>
    <col min="9730" max="9730" width="14.57421875" style="0" customWidth="1"/>
    <col min="9731" max="9735" width="10.7109375" style="0" customWidth="1"/>
    <col min="9985" max="9985" width="3.421875" style="0" customWidth="1"/>
    <col min="9986" max="9986" width="14.57421875" style="0" customWidth="1"/>
    <col min="9987" max="9991" width="10.7109375" style="0" customWidth="1"/>
    <col min="10241" max="10241" width="3.421875" style="0" customWidth="1"/>
    <col min="10242" max="10242" width="14.57421875" style="0" customWidth="1"/>
    <col min="10243" max="10247" width="10.7109375" style="0" customWidth="1"/>
    <col min="10497" max="10497" width="3.421875" style="0" customWidth="1"/>
    <col min="10498" max="10498" width="14.57421875" style="0" customWidth="1"/>
    <col min="10499" max="10503" width="10.7109375" style="0" customWidth="1"/>
    <col min="10753" max="10753" width="3.421875" style="0" customWidth="1"/>
    <col min="10754" max="10754" width="14.57421875" style="0" customWidth="1"/>
    <col min="10755" max="10759" width="10.7109375" style="0" customWidth="1"/>
    <col min="11009" max="11009" width="3.421875" style="0" customWidth="1"/>
    <col min="11010" max="11010" width="14.57421875" style="0" customWidth="1"/>
    <col min="11011" max="11015" width="10.7109375" style="0" customWidth="1"/>
    <col min="11265" max="11265" width="3.421875" style="0" customWidth="1"/>
    <col min="11266" max="11266" width="14.57421875" style="0" customWidth="1"/>
    <col min="11267" max="11271" width="10.7109375" style="0" customWidth="1"/>
    <col min="11521" max="11521" width="3.421875" style="0" customWidth="1"/>
    <col min="11522" max="11522" width="14.57421875" style="0" customWidth="1"/>
    <col min="11523" max="11527" width="10.7109375" style="0" customWidth="1"/>
    <col min="11777" max="11777" width="3.421875" style="0" customWidth="1"/>
    <col min="11778" max="11778" width="14.57421875" style="0" customWidth="1"/>
    <col min="11779" max="11783" width="10.7109375" style="0" customWidth="1"/>
    <col min="12033" max="12033" width="3.421875" style="0" customWidth="1"/>
    <col min="12034" max="12034" width="14.57421875" style="0" customWidth="1"/>
    <col min="12035" max="12039" width="10.7109375" style="0" customWidth="1"/>
    <col min="12289" max="12289" width="3.421875" style="0" customWidth="1"/>
    <col min="12290" max="12290" width="14.57421875" style="0" customWidth="1"/>
    <col min="12291" max="12295" width="10.7109375" style="0" customWidth="1"/>
    <col min="12545" max="12545" width="3.421875" style="0" customWidth="1"/>
    <col min="12546" max="12546" width="14.57421875" style="0" customWidth="1"/>
    <col min="12547" max="12551" width="10.7109375" style="0" customWidth="1"/>
    <col min="12801" max="12801" width="3.421875" style="0" customWidth="1"/>
    <col min="12802" max="12802" width="14.57421875" style="0" customWidth="1"/>
    <col min="12803" max="12807" width="10.7109375" style="0" customWidth="1"/>
    <col min="13057" max="13057" width="3.421875" style="0" customWidth="1"/>
    <col min="13058" max="13058" width="14.57421875" style="0" customWidth="1"/>
    <col min="13059" max="13063" width="10.7109375" style="0" customWidth="1"/>
    <col min="13313" max="13313" width="3.421875" style="0" customWidth="1"/>
    <col min="13314" max="13314" width="14.57421875" style="0" customWidth="1"/>
    <col min="13315" max="13319" width="10.7109375" style="0" customWidth="1"/>
    <col min="13569" max="13569" width="3.421875" style="0" customWidth="1"/>
    <col min="13570" max="13570" width="14.57421875" style="0" customWidth="1"/>
    <col min="13571" max="13575" width="10.7109375" style="0" customWidth="1"/>
    <col min="13825" max="13825" width="3.421875" style="0" customWidth="1"/>
    <col min="13826" max="13826" width="14.57421875" style="0" customWidth="1"/>
    <col min="13827" max="13831" width="10.7109375" style="0" customWidth="1"/>
    <col min="14081" max="14081" width="3.421875" style="0" customWidth="1"/>
    <col min="14082" max="14082" width="14.57421875" style="0" customWidth="1"/>
    <col min="14083" max="14087" width="10.7109375" style="0" customWidth="1"/>
    <col min="14337" max="14337" width="3.421875" style="0" customWidth="1"/>
    <col min="14338" max="14338" width="14.57421875" style="0" customWidth="1"/>
    <col min="14339" max="14343" width="10.7109375" style="0" customWidth="1"/>
    <col min="14593" max="14593" width="3.421875" style="0" customWidth="1"/>
    <col min="14594" max="14594" width="14.57421875" style="0" customWidth="1"/>
    <col min="14595" max="14599" width="10.7109375" style="0" customWidth="1"/>
    <col min="14849" max="14849" width="3.421875" style="0" customWidth="1"/>
    <col min="14850" max="14850" width="14.57421875" style="0" customWidth="1"/>
    <col min="14851" max="14855" width="10.7109375" style="0" customWidth="1"/>
    <col min="15105" max="15105" width="3.421875" style="0" customWidth="1"/>
    <col min="15106" max="15106" width="14.57421875" style="0" customWidth="1"/>
    <col min="15107" max="15111" width="10.7109375" style="0" customWidth="1"/>
    <col min="15361" max="15361" width="3.421875" style="0" customWidth="1"/>
    <col min="15362" max="15362" width="14.57421875" style="0" customWidth="1"/>
    <col min="15363" max="15367" width="10.7109375" style="0" customWidth="1"/>
    <col min="15617" max="15617" width="3.421875" style="0" customWidth="1"/>
    <col min="15618" max="15618" width="14.57421875" style="0" customWidth="1"/>
    <col min="15619" max="15623" width="10.7109375" style="0" customWidth="1"/>
    <col min="15873" max="15873" width="3.421875" style="0" customWidth="1"/>
    <col min="15874" max="15874" width="14.57421875" style="0" customWidth="1"/>
    <col min="15875" max="15879" width="10.7109375" style="0" customWidth="1"/>
    <col min="16129" max="16129" width="3.421875" style="0" customWidth="1"/>
    <col min="16130" max="16130" width="14.57421875" style="0" customWidth="1"/>
    <col min="16131" max="16135" width="10.7109375" style="0" customWidth="1"/>
  </cols>
  <sheetData>
    <row r="2" spans="2:9" ht="26.25" customHeight="1">
      <c r="B2" s="73" t="s">
        <v>37</v>
      </c>
      <c r="C2" s="74"/>
      <c r="D2" s="74"/>
      <c r="E2" s="74"/>
      <c r="F2" s="74"/>
      <c r="G2" s="74"/>
      <c r="H2" s="7"/>
      <c r="I2" s="7"/>
    </row>
    <row r="3" spans="2:13" ht="15">
      <c r="B3" s="75" t="s">
        <v>38</v>
      </c>
      <c r="C3" s="75"/>
      <c r="D3" s="75"/>
      <c r="E3" s="75"/>
      <c r="F3" s="75"/>
      <c r="G3" s="75"/>
      <c r="I3" s="76"/>
      <c r="J3" s="76"/>
      <c r="K3" s="76"/>
      <c r="L3" s="76"/>
      <c r="M3" s="76"/>
    </row>
    <row r="4" spans="2:7" ht="30" customHeight="1">
      <c r="B4" s="77"/>
      <c r="C4" s="78" t="s">
        <v>39</v>
      </c>
      <c r="D4" s="78" t="s">
        <v>40</v>
      </c>
      <c r="E4" s="78" t="s">
        <v>41</v>
      </c>
      <c r="F4" s="78" t="s">
        <v>42</v>
      </c>
      <c r="G4" s="79" t="s">
        <v>7</v>
      </c>
    </row>
    <row r="5" spans="2:7" ht="15" customHeight="1">
      <c r="B5" s="80" t="s">
        <v>43</v>
      </c>
      <c r="C5" s="81">
        <v>7.394929707498099</v>
      </c>
      <c r="D5" s="81">
        <v>4.720597135364132</v>
      </c>
      <c r="E5" s="81">
        <v>7.863359276156884</v>
      </c>
      <c r="F5" s="81">
        <v>5.12756063843157</v>
      </c>
      <c r="G5" s="81">
        <v>2.3797642605179385</v>
      </c>
    </row>
    <row r="6" spans="2:7" ht="15" customHeight="1">
      <c r="B6" s="82" t="s">
        <v>34</v>
      </c>
      <c r="C6" s="81">
        <v>12.99288523920029</v>
      </c>
      <c r="D6" s="81">
        <v>21.981541254791203</v>
      </c>
      <c r="E6" s="81">
        <v>15.366330560134953</v>
      </c>
      <c r="F6" s="81">
        <v>13.761467889908257</v>
      </c>
      <c r="G6" s="81">
        <v>19.48722360836273</v>
      </c>
    </row>
    <row r="7" spans="2:7" ht="42" customHeight="1">
      <c r="B7" s="68" t="s">
        <v>44</v>
      </c>
      <c r="C7" s="69"/>
      <c r="D7" s="69"/>
      <c r="E7" s="69"/>
      <c r="F7" s="69"/>
      <c r="G7" s="69"/>
    </row>
  </sheetData>
  <mergeCells count="4">
    <mergeCell ref="B2:G2"/>
    <mergeCell ref="B3:G3"/>
    <mergeCell ref="I3:M3"/>
    <mergeCell ref="B7:G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showGridLines="0" workbookViewId="0" topLeftCell="A1">
      <selection activeCell="B2" sqref="B2:G2"/>
    </sheetView>
  </sheetViews>
  <sheetFormatPr defaultColWidth="9.140625" defaultRowHeight="15"/>
  <cols>
    <col min="1" max="1" width="4.00390625" style="0" customWidth="1"/>
    <col min="2" max="2" width="40.28125" style="0" customWidth="1"/>
    <col min="3" max="7" width="15.7109375" style="0" customWidth="1"/>
    <col min="8" max="8" width="9.140625" style="0" hidden="1" customWidth="1"/>
    <col min="10" max="10" width="9.140625" style="0" hidden="1" customWidth="1"/>
    <col min="12" max="12" width="9.140625" style="0" hidden="1" customWidth="1"/>
    <col min="14" max="14" width="9.140625" style="0" hidden="1" customWidth="1"/>
    <col min="16" max="16" width="9.140625" style="0" hidden="1" customWidth="1"/>
    <col min="18" max="18" width="9.140625" style="0" hidden="1" customWidth="1"/>
    <col min="20" max="20" width="9.140625" style="0" hidden="1" customWidth="1"/>
    <col min="257" max="257" width="4.00390625" style="0" customWidth="1"/>
    <col min="258" max="258" width="40.28125" style="0" customWidth="1"/>
    <col min="259" max="263" width="15.7109375" style="0" customWidth="1"/>
    <col min="264" max="264" width="9.140625" style="0" hidden="1" customWidth="1"/>
    <col min="266" max="266" width="9.140625" style="0" hidden="1" customWidth="1"/>
    <col min="268" max="268" width="9.140625" style="0" hidden="1" customWidth="1"/>
    <col min="270" max="270" width="9.140625" style="0" hidden="1" customWidth="1"/>
    <col min="272" max="272" width="9.140625" style="0" hidden="1" customWidth="1"/>
    <col min="274" max="274" width="9.140625" style="0" hidden="1" customWidth="1"/>
    <col min="276" max="276" width="9.140625" style="0" hidden="1" customWidth="1"/>
    <col min="513" max="513" width="4.00390625" style="0" customWidth="1"/>
    <col min="514" max="514" width="40.28125" style="0" customWidth="1"/>
    <col min="515" max="519" width="15.7109375" style="0" customWidth="1"/>
    <col min="520" max="520" width="9.140625" style="0" hidden="1" customWidth="1"/>
    <col min="522" max="522" width="9.140625" style="0" hidden="1" customWidth="1"/>
    <col min="524" max="524" width="9.140625" style="0" hidden="1" customWidth="1"/>
    <col min="526" max="526" width="9.140625" style="0" hidden="1" customWidth="1"/>
    <col min="528" max="528" width="9.140625" style="0" hidden="1" customWidth="1"/>
    <col min="530" max="530" width="9.140625" style="0" hidden="1" customWidth="1"/>
    <col min="532" max="532" width="9.140625" style="0" hidden="1" customWidth="1"/>
    <col min="769" max="769" width="4.00390625" style="0" customWidth="1"/>
    <col min="770" max="770" width="40.28125" style="0" customWidth="1"/>
    <col min="771" max="775" width="15.7109375" style="0" customWidth="1"/>
    <col min="776" max="776" width="9.140625" style="0" hidden="1" customWidth="1"/>
    <col min="778" max="778" width="9.140625" style="0" hidden="1" customWidth="1"/>
    <col min="780" max="780" width="9.140625" style="0" hidden="1" customWidth="1"/>
    <col min="782" max="782" width="9.140625" style="0" hidden="1" customWidth="1"/>
    <col min="784" max="784" width="9.140625" style="0" hidden="1" customWidth="1"/>
    <col min="786" max="786" width="9.140625" style="0" hidden="1" customWidth="1"/>
    <col min="788" max="788" width="9.140625" style="0" hidden="1" customWidth="1"/>
    <col min="1025" max="1025" width="4.00390625" style="0" customWidth="1"/>
    <col min="1026" max="1026" width="40.28125" style="0" customWidth="1"/>
    <col min="1027" max="1031" width="15.7109375" style="0" customWidth="1"/>
    <col min="1032" max="1032" width="9.140625" style="0" hidden="1" customWidth="1"/>
    <col min="1034" max="1034" width="9.140625" style="0" hidden="1" customWidth="1"/>
    <col min="1036" max="1036" width="9.140625" style="0" hidden="1" customWidth="1"/>
    <col min="1038" max="1038" width="9.140625" style="0" hidden="1" customWidth="1"/>
    <col min="1040" max="1040" width="9.140625" style="0" hidden="1" customWidth="1"/>
    <col min="1042" max="1042" width="9.140625" style="0" hidden="1" customWidth="1"/>
    <col min="1044" max="1044" width="9.140625" style="0" hidden="1" customWidth="1"/>
    <col min="1281" max="1281" width="4.00390625" style="0" customWidth="1"/>
    <col min="1282" max="1282" width="40.28125" style="0" customWidth="1"/>
    <col min="1283" max="1287" width="15.7109375" style="0" customWidth="1"/>
    <col min="1288" max="1288" width="9.140625" style="0" hidden="1" customWidth="1"/>
    <col min="1290" max="1290" width="9.140625" style="0" hidden="1" customWidth="1"/>
    <col min="1292" max="1292" width="9.140625" style="0" hidden="1" customWidth="1"/>
    <col min="1294" max="1294" width="9.140625" style="0" hidden="1" customWidth="1"/>
    <col min="1296" max="1296" width="9.140625" style="0" hidden="1" customWidth="1"/>
    <col min="1298" max="1298" width="9.140625" style="0" hidden="1" customWidth="1"/>
    <col min="1300" max="1300" width="9.140625" style="0" hidden="1" customWidth="1"/>
    <col min="1537" max="1537" width="4.00390625" style="0" customWidth="1"/>
    <col min="1538" max="1538" width="40.28125" style="0" customWidth="1"/>
    <col min="1539" max="1543" width="15.7109375" style="0" customWidth="1"/>
    <col min="1544" max="1544" width="9.140625" style="0" hidden="1" customWidth="1"/>
    <col min="1546" max="1546" width="9.140625" style="0" hidden="1" customWidth="1"/>
    <col min="1548" max="1548" width="9.140625" style="0" hidden="1" customWidth="1"/>
    <col min="1550" max="1550" width="9.140625" style="0" hidden="1" customWidth="1"/>
    <col min="1552" max="1552" width="9.140625" style="0" hidden="1" customWidth="1"/>
    <col min="1554" max="1554" width="9.140625" style="0" hidden="1" customWidth="1"/>
    <col min="1556" max="1556" width="9.140625" style="0" hidden="1" customWidth="1"/>
    <col min="1793" max="1793" width="4.00390625" style="0" customWidth="1"/>
    <col min="1794" max="1794" width="40.28125" style="0" customWidth="1"/>
    <col min="1795" max="1799" width="15.7109375" style="0" customWidth="1"/>
    <col min="1800" max="1800" width="9.140625" style="0" hidden="1" customWidth="1"/>
    <col min="1802" max="1802" width="9.140625" style="0" hidden="1" customWidth="1"/>
    <col min="1804" max="1804" width="9.140625" style="0" hidden="1" customWidth="1"/>
    <col min="1806" max="1806" width="9.140625" style="0" hidden="1" customWidth="1"/>
    <col min="1808" max="1808" width="9.140625" style="0" hidden="1" customWidth="1"/>
    <col min="1810" max="1810" width="9.140625" style="0" hidden="1" customWidth="1"/>
    <col min="1812" max="1812" width="9.140625" style="0" hidden="1" customWidth="1"/>
    <col min="2049" max="2049" width="4.00390625" style="0" customWidth="1"/>
    <col min="2050" max="2050" width="40.28125" style="0" customWidth="1"/>
    <col min="2051" max="2055" width="15.7109375" style="0" customWidth="1"/>
    <col min="2056" max="2056" width="9.140625" style="0" hidden="1" customWidth="1"/>
    <col min="2058" max="2058" width="9.140625" style="0" hidden="1" customWidth="1"/>
    <col min="2060" max="2060" width="9.140625" style="0" hidden="1" customWidth="1"/>
    <col min="2062" max="2062" width="9.140625" style="0" hidden="1" customWidth="1"/>
    <col min="2064" max="2064" width="9.140625" style="0" hidden="1" customWidth="1"/>
    <col min="2066" max="2066" width="9.140625" style="0" hidden="1" customWidth="1"/>
    <col min="2068" max="2068" width="9.140625" style="0" hidden="1" customWidth="1"/>
    <col min="2305" max="2305" width="4.00390625" style="0" customWidth="1"/>
    <col min="2306" max="2306" width="40.28125" style="0" customWidth="1"/>
    <col min="2307" max="2311" width="15.7109375" style="0" customWidth="1"/>
    <col min="2312" max="2312" width="9.140625" style="0" hidden="1" customWidth="1"/>
    <col min="2314" max="2314" width="9.140625" style="0" hidden="1" customWidth="1"/>
    <col min="2316" max="2316" width="9.140625" style="0" hidden="1" customWidth="1"/>
    <col min="2318" max="2318" width="9.140625" style="0" hidden="1" customWidth="1"/>
    <col min="2320" max="2320" width="9.140625" style="0" hidden="1" customWidth="1"/>
    <col min="2322" max="2322" width="9.140625" style="0" hidden="1" customWidth="1"/>
    <col min="2324" max="2324" width="9.140625" style="0" hidden="1" customWidth="1"/>
    <col min="2561" max="2561" width="4.00390625" style="0" customWidth="1"/>
    <col min="2562" max="2562" width="40.28125" style="0" customWidth="1"/>
    <col min="2563" max="2567" width="15.7109375" style="0" customWidth="1"/>
    <col min="2568" max="2568" width="9.140625" style="0" hidden="1" customWidth="1"/>
    <col min="2570" max="2570" width="9.140625" style="0" hidden="1" customWidth="1"/>
    <col min="2572" max="2572" width="9.140625" style="0" hidden="1" customWidth="1"/>
    <col min="2574" max="2574" width="9.140625" style="0" hidden="1" customWidth="1"/>
    <col min="2576" max="2576" width="9.140625" style="0" hidden="1" customWidth="1"/>
    <col min="2578" max="2578" width="9.140625" style="0" hidden="1" customWidth="1"/>
    <col min="2580" max="2580" width="9.140625" style="0" hidden="1" customWidth="1"/>
    <col min="2817" max="2817" width="4.00390625" style="0" customWidth="1"/>
    <col min="2818" max="2818" width="40.28125" style="0" customWidth="1"/>
    <col min="2819" max="2823" width="15.7109375" style="0" customWidth="1"/>
    <col min="2824" max="2824" width="9.140625" style="0" hidden="1" customWidth="1"/>
    <col min="2826" max="2826" width="9.140625" style="0" hidden="1" customWidth="1"/>
    <col min="2828" max="2828" width="9.140625" style="0" hidden="1" customWidth="1"/>
    <col min="2830" max="2830" width="9.140625" style="0" hidden="1" customWidth="1"/>
    <col min="2832" max="2832" width="9.140625" style="0" hidden="1" customWidth="1"/>
    <col min="2834" max="2834" width="9.140625" style="0" hidden="1" customWidth="1"/>
    <col min="2836" max="2836" width="9.140625" style="0" hidden="1" customWidth="1"/>
    <col min="3073" max="3073" width="4.00390625" style="0" customWidth="1"/>
    <col min="3074" max="3074" width="40.28125" style="0" customWidth="1"/>
    <col min="3075" max="3079" width="15.7109375" style="0" customWidth="1"/>
    <col min="3080" max="3080" width="9.140625" style="0" hidden="1" customWidth="1"/>
    <col min="3082" max="3082" width="9.140625" style="0" hidden="1" customWidth="1"/>
    <col min="3084" max="3084" width="9.140625" style="0" hidden="1" customWidth="1"/>
    <col min="3086" max="3086" width="9.140625" style="0" hidden="1" customWidth="1"/>
    <col min="3088" max="3088" width="9.140625" style="0" hidden="1" customWidth="1"/>
    <col min="3090" max="3090" width="9.140625" style="0" hidden="1" customWidth="1"/>
    <col min="3092" max="3092" width="9.140625" style="0" hidden="1" customWidth="1"/>
    <col min="3329" max="3329" width="4.00390625" style="0" customWidth="1"/>
    <col min="3330" max="3330" width="40.28125" style="0" customWidth="1"/>
    <col min="3331" max="3335" width="15.7109375" style="0" customWidth="1"/>
    <col min="3336" max="3336" width="9.140625" style="0" hidden="1" customWidth="1"/>
    <col min="3338" max="3338" width="9.140625" style="0" hidden="1" customWidth="1"/>
    <col min="3340" max="3340" width="9.140625" style="0" hidden="1" customWidth="1"/>
    <col min="3342" max="3342" width="9.140625" style="0" hidden="1" customWidth="1"/>
    <col min="3344" max="3344" width="9.140625" style="0" hidden="1" customWidth="1"/>
    <col min="3346" max="3346" width="9.140625" style="0" hidden="1" customWidth="1"/>
    <col min="3348" max="3348" width="9.140625" style="0" hidden="1" customWidth="1"/>
    <col min="3585" max="3585" width="4.00390625" style="0" customWidth="1"/>
    <col min="3586" max="3586" width="40.28125" style="0" customWidth="1"/>
    <col min="3587" max="3591" width="15.7109375" style="0" customWidth="1"/>
    <col min="3592" max="3592" width="9.140625" style="0" hidden="1" customWidth="1"/>
    <col min="3594" max="3594" width="9.140625" style="0" hidden="1" customWidth="1"/>
    <col min="3596" max="3596" width="9.140625" style="0" hidden="1" customWidth="1"/>
    <col min="3598" max="3598" width="9.140625" style="0" hidden="1" customWidth="1"/>
    <col min="3600" max="3600" width="9.140625" style="0" hidden="1" customWidth="1"/>
    <col min="3602" max="3602" width="9.140625" style="0" hidden="1" customWidth="1"/>
    <col min="3604" max="3604" width="9.140625" style="0" hidden="1" customWidth="1"/>
    <col min="3841" max="3841" width="4.00390625" style="0" customWidth="1"/>
    <col min="3842" max="3842" width="40.28125" style="0" customWidth="1"/>
    <col min="3843" max="3847" width="15.7109375" style="0" customWidth="1"/>
    <col min="3848" max="3848" width="9.140625" style="0" hidden="1" customWidth="1"/>
    <col min="3850" max="3850" width="9.140625" style="0" hidden="1" customWidth="1"/>
    <col min="3852" max="3852" width="9.140625" style="0" hidden="1" customWidth="1"/>
    <col min="3854" max="3854" width="9.140625" style="0" hidden="1" customWidth="1"/>
    <col min="3856" max="3856" width="9.140625" style="0" hidden="1" customWidth="1"/>
    <col min="3858" max="3858" width="9.140625" style="0" hidden="1" customWidth="1"/>
    <col min="3860" max="3860" width="9.140625" style="0" hidden="1" customWidth="1"/>
    <col min="4097" max="4097" width="4.00390625" style="0" customWidth="1"/>
    <col min="4098" max="4098" width="40.28125" style="0" customWidth="1"/>
    <col min="4099" max="4103" width="15.7109375" style="0" customWidth="1"/>
    <col min="4104" max="4104" width="9.140625" style="0" hidden="1" customWidth="1"/>
    <col min="4106" max="4106" width="9.140625" style="0" hidden="1" customWidth="1"/>
    <col min="4108" max="4108" width="9.140625" style="0" hidden="1" customWidth="1"/>
    <col min="4110" max="4110" width="9.140625" style="0" hidden="1" customWidth="1"/>
    <col min="4112" max="4112" width="9.140625" style="0" hidden="1" customWidth="1"/>
    <col min="4114" max="4114" width="9.140625" style="0" hidden="1" customWidth="1"/>
    <col min="4116" max="4116" width="9.140625" style="0" hidden="1" customWidth="1"/>
    <col min="4353" max="4353" width="4.00390625" style="0" customWidth="1"/>
    <col min="4354" max="4354" width="40.28125" style="0" customWidth="1"/>
    <col min="4355" max="4359" width="15.7109375" style="0" customWidth="1"/>
    <col min="4360" max="4360" width="9.140625" style="0" hidden="1" customWidth="1"/>
    <col min="4362" max="4362" width="9.140625" style="0" hidden="1" customWidth="1"/>
    <col min="4364" max="4364" width="9.140625" style="0" hidden="1" customWidth="1"/>
    <col min="4366" max="4366" width="9.140625" style="0" hidden="1" customWidth="1"/>
    <col min="4368" max="4368" width="9.140625" style="0" hidden="1" customWidth="1"/>
    <col min="4370" max="4370" width="9.140625" style="0" hidden="1" customWidth="1"/>
    <col min="4372" max="4372" width="9.140625" style="0" hidden="1" customWidth="1"/>
    <col min="4609" max="4609" width="4.00390625" style="0" customWidth="1"/>
    <col min="4610" max="4610" width="40.28125" style="0" customWidth="1"/>
    <col min="4611" max="4615" width="15.7109375" style="0" customWidth="1"/>
    <col min="4616" max="4616" width="9.140625" style="0" hidden="1" customWidth="1"/>
    <col min="4618" max="4618" width="9.140625" style="0" hidden="1" customWidth="1"/>
    <col min="4620" max="4620" width="9.140625" style="0" hidden="1" customWidth="1"/>
    <col min="4622" max="4622" width="9.140625" style="0" hidden="1" customWidth="1"/>
    <col min="4624" max="4624" width="9.140625" style="0" hidden="1" customWidth="1"/>
    <col min="4626" max="4626" width="9.140625" style="0" hidden="1" customWidth="1"/>
    <col min="4628" max="4628" width="9.140625" style="0" hidden="1" customWidth="1"/>
    <col min="4865" max="4865" width="4.00390625" style="0" customWidth="1"/>
    <col min="4866" max="4866" width="40.28125" style="0" customWidth="1"/>
    <col min="4867" max="4871" width="15.7109375" style="0" customWidth="1"/>
    <col min="4872" max="4872" width="9.140625" style="0" hidden="1" customWidth="1"/>
    <col min="4874" max="4874" width="9.140625" style="0" hidden="1" customWidth="1"/>
    <col min="4876" max="4876" width="9.140625" style="0" hidden="1" customWidth="1"/>
    <col min="4878" max="4878" width="9.140625" style="0" hidden="1" customWidth="1"/>
    <col min="4880" max="4880" width="9.140625" style="0" hidden="1" customWidth="1"/>
    <col min="4882" max="4882" width="9.140625" style="0" hidden="1" customWidth="1"/>
    <col min="4884" max="4884" width="9.140625" style="0" hidden="1" customWidth="1"/>
    <col min="5121" max="5121" width="4.00390625" style="0" customWidth="1"/>
    <col min="5122" max="5122" width="40.28125" style="0" customWidth="1"/>
    <col min="5123" max="5127" width="15.7109375" style="0" customWidth="1"/>
    <col min="5128" max="5128" width="9.140625" style="0" hidden="1" customWidth="1"/>
    <col min="5130" max="5130" width="9.140625" style="0" hidden="1" customWidth="1"/>
    <col min="5132" max="5132" width="9.140625" style="0" hidden="1" customWidth="1"/>
    <col min="5134" max="5134" width="9.140625" style="0" hidden="1" customWidth="1"/>
    <col min="5136" max="5136" width="9.140625" style="0" hidden="1" customWidth="1"/>
    <col min="5138" max="5138" width="9.140625" style="0" hidden="1" customWidth="1"/>
    <col min="5140" max="5140" width="9.140625" style="0" hidden="1" customWidth="1"/>
    <col min="5377" max="5377" width="4.00390625" style="0" customWidth="1"/>
    <col min="5378" max="5378" width="40.28125" style="0" customWidth="1"/>
    <col min="5379" max="5383" width="15.7109375" style="0" customWidth="1"/>
    <col min="5384" max="5384" width="9.140625" style="0" hidden="1" customWidth="1"/>
    <col min="5386" max="5386" width="9.140625" style="0" hidden="1" customWidth="1"/>
    <col min="5388" max="5388" width="9.140625" style="0" hidden="1" customWidth="1"/>
    <col min="5390" max="5390" width="9.140625" style="0" hidden="1" customWidth="1"/>
    <col min="5392" max="5392" width="9.140625" style="0" hidden="1" customWidth="1"/>
    <col min="5394" max="5394" width="9.140625" style="0" hidden="1" customWidth="1"/>
    <col min="5396" max="5396" width="9.140625" style="0" hidden="1" customWidth="1"/>
    <col min="5633" max="5633" width="4.00390625" style="0" customWidth="1"/>
    <col min="5634" max="5634" width="40.28125" style="0" customWidth="1"/>
    <col min="5635" max="5639" width="15.7109375" style="0" customWidth="1"/>
    <col min="5640" max="5640" width="9.140625" style="0" hidden="1" customWidth="1"/>
    <col min="5642" max="5642" width="9.140625" style="0" hidden="1" customWidth="1"/>
    <col min="5644" max="5644" width="9.140625" style="0" hidden="1" customWidth="1"/>
    <col min="5646" max="5646" width="9.140625" style="0" hidden="1" customWidth="1"/>
    <col min="5648" max="5648" width="9.140625" style="0" hidden="1" customWidth="1"/>
    <col min="5650" max="5650" width="9.140625" style="0" hidden="1" customWidth="1"/>
    <col min="5652" max="5652" width="9.140625" style="0" hidden="1" customWidth="1"/>
    <col min="5889" max="5889" width="4.00390625" style="0" customWidth="1"/>
    <col min="5890" max="5890" width="40.28125" style="0" customWidth="1"/>
    <col min="5891" max="5895" width="15.7109375" style="0" customWidth="1"/>
    <col min="5896" max="5896" width="9.140625" style="0" hidden="1" customWidth="1"/>
    <col min="5898" max="5898" width="9.140625" style="0" hidden="1" customWidth="1"/>
    <col min="5900" max="5900" width="9.140625" style="0" hidden="1" customWidth="1"/>
    <col min="5902" max="5902" width="9.140625" style="0" hidden="1" customWidth="1"/>
    <col min="5904" max="5904" width="9.140625" style="0" hidden="1" customWidth="1"/>
    <col min="5906" max="5906" width="9.140625" style="0" hidden="1" customWidth="1"/>
    <col min="5908" max="5908" width="9.140625" style="0" hidden="1" customWidth="1"/>
    <col min="6145" max="6145" width="4.00390625" style="0" customWidth="1"/>
    <col min="6146" max="6146" width="40.28125" style="0" customWidth="1"/>
    <col min="6147" max="6151" width="15.7109375" style="0" customWidth="1"/>
    <col min="6152" max="6152" width="9.140625" style="0" hidden="1" customWidth="1"/>
    <col min="6154" max="6154" width="9.140625" style="0" hidden="1" customWidth="1"/>
    <col min="6156" max="6156" width="9.140625" style="0" hidden="1" customWidth="1"/>
    <col min="6158" max="6158" width="9.140625" style="0" hidden="1" customWidth="1"/>
    <col min="6160" max="6160" width="9.140625" style="0" hidden="1" customWidth="1"/>
    <col min="6162" max="6162" width="9.140625" style="0" hidden="1" customWidth="1"/>
    <col min="6164" max="6164" width="9.140625" style="0" hidden="1" customWidth="1"/>
    <col min="6401" max="6401" width="4.00390625" style="0" customWidth="1"/>
    <col min="6402" max="6402" width="40.28125" style="0" customWidth="1"/>
    <col min="6403" max="6407" width="15.7109375" style="0" customWidth="1"/>
    <col min="6408" max="6408" width="9.140625" style="0" hidden="1" customWidth="1"/>
    <col min="6410" max="6410" width="9.140625" style="0" hidden="1" customWidth="1"/>
    <col min="6412" max="6412" width="9.140625" style="0" hidden="1" customWidth="1"/>
    <col min="6414" max="6414" width="9.140625" style="0" hidden="1" customWidth="1"/>
    <col min="6416" max="6416" width="9.140625" style="0" hidden="1" customWidth="1"/>
    <col min="6418" max="6418" width="9.140625" style="0" hidden="1" customWidth="1"/>
    <col min="6420" max="6420" width="9.140625" style="0" hidden="1" customWidth="1"/>
    <col min="6657" max="6657" width="4.00390625" style="0" customWidth="1"/>
    <col min="6658" max="6658" width="40.28125" style="0" customWidth="1"/>
    <col min="6659" max="6663" width="15.7109375" style="0" customWidth="1"/>
    <col min="6664" max="6664" width="9.140625" style="0" hidden="1" customWidth="1"/>
    <col min="6666" max="6666" width="9.140625" style="0" hidden="1" customWidth="1"/>
    <col min="6668" max="6668" width="9.140625" style="0" hidden="1" customWidth="1"/>
    <col min="6670" max="6670" width="9.140625" style="0" hidden="1" customWidth="1"/>
    <col min="6672" max="6672" width="9.140625" style="0" hidden="1" customWidth="1"/>
    <col min="6674" max="6674" width="9.140625" style="0" hidden="1" customWidth="1"/>
    <col min="6676" max="6676" width="9.140625" style="0" hidden="1" customWidth="1"/>
    <col min="6913" max="6913" width="4.00390625" style="0" customWidth="1"/>
    <col min="6914" max="6914" width="40.28125" style="0" customWidth="1"/>
    <col min="6915" max="6919" width="15.7109375" style="0" customWidth="1"/>
    <col min="6920" max="6920" width="9.140625" style="0" hidden="1" customWidth="1"/>
    <col min="6922" max="6922" width="9.140625" style="0" hidden="1" customWidth="1"/>
    <col min="6924" max="6924" width="9.140625" style="0" hidden="1" customWidth="1"/>
    <col min="6926" max="6926" width="9.140625" style="0" hidden="1" customWidth="1"/>
    <col min="6928" max="6928" width="9.140625" style="0" hidden="1" customWidth="1"/>
    <col min="6930" max="6930" width="9.140625" style="0" hidden="1" customWidth="1"/>
    <col min="6932" max="6932" width="9.140625" style="0" hidden="1" customWidth="1"/>
    <col min="7169" max="7169" width="4.00390625" style="0" customWidth="1"/>
    <col min="7170" max="7170" width="40.28125" style="0" customWidth="1"/>
    <col min="7171" max="7175" width="15.7109375" style="0" customWidth="1"/>
    <col min="7176" max="7176" width="9.140625" style="0" hidden="1" customWidth="1"/>
    <col min="7178" max="7178" width="9.140625" style="0" hidden="1" customWidth="1"/>
    <col min="7180" max="7180" width="9.140625" style="0" hidden="1" customWidth="1"/>
    <col min="7182" max="7182" width="9.140625" style="0" hidden="1" customWidth="1"/>
    <col min="7184" max="7184" width="9.140625" style="0" hidden="1" customWidth="1"/>
    <col min="7186" max="7186" width="9.140625" style="0" hidden="1" customWidth="1"/>
    <col min="7188" max="7188" width="9.140625" style="0" hidden="1" customWidth="1"/>
    <col min="7425" max="7425" width="4.00390625" style="0" customWidth="1"/>
    <col min="7426" max="7426" width="40.28125" style="0" customWidth="1"/>
    <col min="7427" max="7431" width="15.7109375" style="0" customWidth="1"/>
    <col min="7432" max="7432" width="9.140625" style="0" hidden="1" customWidth="1"/>
    <col min="7434" max="7434" width="9.140625" style="0" hidden="1" customWidth="1"/>
    <col min="7436" max="7436" width="9.140625" style="0" hidden="1" customWidth="1"/>
    <col min="7438" max="7438" width="9.140625" style="0" hidden="1" customWidth="1"/>
    <col min="7440" max="7440" width="9.140625" style="0" hidden="1" customWidth="1"/>
    <col min="7442" max="7442" width="9.140625" style="0" hidden="1" customWidth="1"/>
    <col min="7444" max="7444" width="9.140625" style="0" hidden="1" customWidth="1"/>
    <col min="7681" max="7681" width="4.00390625" style="0" customWidth="1"/>
    <col min="7682" max="7682" width="40.28125" style="0" customWidth="1"/>
    <col min="7683" max="7687" width="15.7109375" style="0" customWidth="1"/>
    <col min="7688" max="7688" width="9.140625" style="0" hidden="1" customWidth="1"/>
    <col min="7690" max="7690" width="9.140625" style="0" hidden="1" customWidth="1"/>
    <col min="7692" max="7692" width="9.140625" style="0" hidden="1" customWidth="1"/>
    <col min="7694" max="7694" width="9.140625" style="0" hidden="1" customWidth="1"/>
    <col min="7696" max="7696" width="9.140625" style="0" hidden="1" customWidth="1"/>
    <col min="7698" max="7698" width="9.140625" style="0" hidden="1" customWidth="1"/>
    <col min="7700" max="7700" width="9.140625" style="0" hidden="1" customWidth="1"/>
    <col min="7937" max="7937" width="4.00390625" style="0" customWidth="1"/>
    <col min="7938" max="7938" width="40.28125" style="0" customWidth="1"/>
    <col min="7939" max="7943" width="15.7109375" style="0" customWidth="1"/>
    <col min="7944" max="7944" width="9.140625" style="0" hidden="1" customWidth="1"/>
    <col min="7946" max="7946" width="9.140625" style="0" hidden="1" customWidth="1"/>
    <col min="7948" max="7948" width="9.140625" style="0" hidden="1" customWidth="1"/>
    <col min="7950" max="7950" width="9.140625" style="0" hidden="1" customWidth="1"/>
    <col min="7952" max="7952" width="9.140625" style="0" hidden="1" customWidth="1"/>
    <col min="7954" max="7954" width="9.140625" style="0" hidden="1" customWidth="1"/>
    <col min="7956" max="7956" width="9.140625" style="0" hidden="1" customWidth="1"/>
    <col min="8193" max="8193" width="4.00390625" style="0" customWidth="1"/>
    <col min="8194" max="8194" width="40.28125" style="0" customWidth="1"/>
    <col min="8195" max="8199" width="15.7109375" style="0" customWidth="1"/>
    <col min="8200" max="8200" width="9.140625" style="0" hidden="1" customWidth="1"/>
    <col min="8202" max="8202" width="9.140625" style="0" hidden="1" customWidth="1"/>
    <col min="8204" max="8204" width="9.140625" style="0" hidden="1" customWidth="1"/>
    <col min="8206" max="8206" width="9.140625" style="0" hidden="1" customWidth="1"/>
    <col min="8208" max="8208" width="9.140625" style="0" hidden="1" customWidth="1"/>
    <col min="8210" max="8210" width="9.140625" style="0" hidden="1" customWidth="1"/>
    <col min="8212" max="8212" width="9.140625" style="0" hidden="1" customWidth="1"/>
    <col min="8449" max="8449" width="4.00390625" style="0" customWidth="1"/>
    <col min="8450" max="8450" width="40.28125" style="0" customWidth="1"/>
    <col min="8451" max="8455" width="15.7109375" style="0" customWidth="1"/>
    <col min="8456" max="8456" width="9.140625" style="0" hidden="1" customWidth="1"/>
    <col min="8458" max="8458" width="9.140625" style="0" hidden="1" customWidth="1"/>
    <col min="8460" max="8460" width="9.140625" style="0" hidden="1" customWidth="1"/>
    <col min="8462" max="8462" width="9.140625" style="0" hidden="1" customWidth="1"/>
    <col min="8464" max="8464" width="9.140625" style="0" hidden="1" customWidth="1"/>
    <col min="8466" max="8466" width="9.140625" style="0" hidden="1" customWidth="1"/>
    <col min="8468" max="8468" width="9.140625" style="0" hidden="1" customWidth="1"/>
    <col min="8705" max="8705" width="4.00390625" style="0" customWidth="1"/>
    <col min="8706" max="8706" width="40.28125" style="0" customWidth="1"/>
    <col min="8707" max="8711" width="15.7109375" style="0" customWidth="1"/>
    <col min="8712" max="8712" width="9.140625" style="0" hidden="1" customWidth="1"/>
    <col min="8714" max="8714" width="9.140625" style="0" hidden="1" customWidth="1"/>
    <col min="8716" max="8716" width="9.140625" style="0" hidden="1" customWidth="1"/>
    <col min="8718" max="8718" width="9.140625" style="0" hidden="1" customWidth="1"/>
    <col min="8720" max="8720" width="9.140625" style="0" hidden="1" customWidth="1"/>
    <col min="8722" max="8722" width="9.140625" style="0" hidden="1" customWidth="1"/>
    <col min="8724" max="8724" width="9.140625" style="0" hidden="1" customWidth="1"/>
    <col min="8961" max="8961" width="4.00390625" style="0" customWidth="1"/>
    <col min="8962" max="8962" width="40.28125" style="0" customWidth="1"/>
    <col min="8963" max="8967" width="15.7109375" style="0" customWidth="1"/>
    <col min="8968" max="8968" width="9.140625" style="0" hidden="1" customWidth="1"/>
    <col min="8970" max="8970" width="9.140625" style="0" hidden="1" customWidth="1"/>
    <col min="8972" max="8972" width="9.140625" style="0" hidden="1" customWidth="1"/>
    <col min="8974" max="8974" width="9.140625" style="0" hidden="1" customWidth="1"/>
    <col min="8976" max="8976" width="9.140625" style="0" hidden="1" customWidth="1"/>
    <col min="8978" max="8978" width="9.140625" style="0" hidden="1" customWidth="1"/>
    <col min="8980" max="8980" width="9.140625" style="0" hidden="1" customWidth="1"/>
    <col min="9217" max="9217" width="4.00390625" style="0" customWidth="1"/>
    <col min="9218" max="9218" width="40.28125" style="0" customWidth="1"/>
    <col min="9219" max="9223" width="15.7109375" style="0" customWidth="1"/>
    <col min="9224" max="9224" width="9.140625" style="0" hidden="1" customWidth="1"/>
    <col min="9226" max="9226" width="9.140625" style="0" hidden="1" customWidth="1"/>
    <col min="9228" max="9228" width="9.140625" style="0" hidden="1" customWidth="1"/>
    <col min="9230" max="9230" width="9.140625" style="0" hidden="1" customWidth="1"/>
    <col min="9232" max="9232" width="9.140625" style="0" hidden="1" customWidth="1"/>
    <col min="9234" max="9234" width="9.140625" style="0" hidden="1" customWidth="1"/>
    <col min="9236" max="9236" width="9.140625" style="0" hidden="1" customWidth="1"/>
    <col min="9473" max="9473" width="4.00390625" style="0" customWidth="1"/>
    <col min="9474" max="9474" width="40.28125" style="0" customWidth="1"/>
    <col min="9475" max="9479" width="15.7109375" style="0" customWidth="1"/>
    <col min="9480" max="9480" width="9.140625" style="0" hidden="1" customWidth="1"/>
    <col min="9482" max="9482" width="9.140625" style="0" hidden="1" customWidth="1"/>
    <col min="9484" max="9484" width="9.140625" style="0" hidden="1" customWidth="1"/>
    <col min="9486" max="9486" width="9.140625" style="0" hidden="1" customWidth="1"/>
    <col min="9488" max="9488" width="9.140625" style="0" hidden="1" customWidth="1"/>
    <col min="9490" max="9490" width="9.140625" style="0" hidden="1" customWidth="1"/>
    <col min="9492" max="9492" width="9.140625" style="0" hidden="1" customWidth="1"/>
    <col min="9729" max="9729" width="4.00390625" style="0" customWidth="1"/>
    <col min="9730" max="9730" width="40.28125" style="0" customWidth="1"/>
    <col min="9731" max="9735" width="15.7109375" style="0" customWidth="1"/>
    <col min="9736" max="9736" width="9.140625" style="0" hidden="1" customWidth="1"/>
    <col min="9738" max="9738" width="9.140625" style="0" hidden="1" customWidth="1"/>
    <col min="9740" max="9740" width="9.140625" style="0" hidden="1" customWidth="1"/>
    <col min="9742" max="9742" width="9.140625" style="0" hidden="1" customWidth="1"/>
    <col min="9744" max="9744" width="9.140625" style="0" hidden="1" customWidth="1"/>
    <col min="9746" max="9746" width="9.140625" style="0" hidden="1" customWidth="1"/>
    <col min="9748" max="9748" width="9.140625" style="0" hidden="1" customWidth="1"/>
    <col min="9985" max="9985" width="4.00390625" style="0" customWidth="1"/>
    <col min="9986" max="9986" width="40.28125" style="0" customWidth="1"/>
    <col min="9987" max="9991" width="15.7109375" style="0" customWidth="1"/>
    <col min="9992" max="9992" width="9.140625" style="0" hidden="1" customWidth="1"/>
    <col min="9994" max="9994" width="9.140625" style="0" hidden="1" customWidth="1"/>
    <col min="9996" max="9996" width="9.140625" style="0" hidden="1" customWidth="1"/>
    <col min="9998" max="9998" width="9.140625" style="0" hidden="1" customWidth="1"/>
    <col min="10000" max="10000" width="9.140625" style="0" hidden="1" customWidth="1"/>
    <col min="10002" max="10002" width="9.140625" style="0" hidden="1" customWidth="1"/>
    <col min="10004" max="10004" width="9.140625" style="0" hidden="1" customWidth="1"/>
    <col min="10241" max="10241" width="4.00390625" style="0" customWidth="1"/>
    <col min="10242" max="10242" width="40.28125" style="0" customWidth="1"/>
    <col min="10243" max="10247" width="15.7109375" style="0" customWidth="1"/>
    <col min="10248" max="10248" width="9.140625" style="0" hidden="1" customWidth="1"/>
    <col min="10250" max="10250" width="9.140625" style="0" hidden="1" customWidth="1"/>
    <col min="10252" max="10252" width="9.140625" style="0" hidden="1" customWidth="1"/>
    <col min="10254" max="10254" width="9.140625" style="0" hidden="1" customWidth="1"/>
    <col min="10256" max="10256" width="9.140625" style="0" hidden="1" customWidth="1"/>
    <col min="10258" max="10258" width="9.140625" style="0" hidden="1" customWidth="1"/>
    <col min="10260" max="10260" width="9.140625" style="0" hidden="1" customWidth="1"/>
    <col min="10497" max="10497" width="4.00390625" style="0" customWidth="1"/>
    <col min="10498" max="10498" width="40.28125" style="0" customWidth="1"/>
    <col min="10499" max="10503" width="15.7109375" style="0" customWidth="1"/>
    <col min="10504" max="10504" width="9.140625" style="0" hidden="1" customWidth="1"/>
    <col min="10506" max="10506" width="9.140625" style="0" hidden="1" customWidth="1"/>
    <col min="10508" max="10508" width="9.140625" style="0" hidden="1" customWidth="1"/>
    <col min="10510" max="10510" width="9.140625" style="0" hidden="1" customWidth="1"/>
    <col min="10512" max="10512" width="9.140625" style="0" hidden="1" customWidth="1"/>
    <col min="10514" max="10514" width="9.140625" style="0" hidden="1" customWidth="1"/>
    <col min="10516" max="10516" width="9.140625" style="0" hidden="1" customWidth="1"/>
    <col min="10753" max="10753" width="4.00390625" style="0" customWidth="1"/>
    <col min="10754" max="10754" width="40.28125" style="0" customWidth="1"/>
    <col min="10755" max="10759" width="15.7109375" style="0" customWidth="1"/>
    <col min="10760" max="10760" width="9.140625" style="0" hidden="1" customWidth="1"/>
    <col min="10762" max="10762" width="9.140625" style="0" hidden="1" customWidth="1"/>
    <col min="10764" max="10764" width="9.140625" style="0" hidden="1" customWidth="1"/>
    <col min="10766" max="10766" width="9.140625" style="0" hidden="1" customWidth="1"/>
    <col min="10768" max="10768" width="9.140625" style="0" hidden="1" customWidth="1"/>
    <col min="10770" max="10770" width="9.140625" style="0" hidden="1" customWidth="1"/>
    <col min="10772" max="10772" width="9.140625" style="0" hidden="1" customWidth="1"/>
    <col min="11009" max="11009" width="4.00390625" style="0" customWidth="1"/>
    <col min="11010" max="11010" width="40.28125" style="0" customWidth="1"/>
    <col min="11011" max="11015" width="15.7109375" style="0" customWidth="1"/>
    <col min="11016" max="11016" width="9.140625" style="0" hidden="1" customWidth="1"/>
    <col min="11018" max="11018" width="9.140625" style="0" hidden="1" customWidth="1"/>
    <col min="11020" max="11020" width="9.140625" style="0" hidden="1" customWidth="1"/>
    <col min="11022" max="11022" width="9.140625" style="0" hidden="1" customWidth="1"/>
    <col min="11024" max="11024" width="9.140625" style="0" hidden="1" customWidth="1"/>
    <col min="11026" max="11026" width="9.140625" style="0" hidden="1" customWidth="1"/>
    <col min="11028" max="11028" width="9.140625" style="0" hidden="1" customWidth="1"/>
    <col min="11265" max="11265" width="4.00390625" style="0" customWidth="1"/>
    <col min="11266" max="11266" width="40.28125" style="0" customWidth="1"/>
    <col min="11267" max="11271" width="15.7109375" style="0" customWidth="1"/>
    <col min="11272" max="11272" width="9.140625" style="0" hidden="1" customWidth="1"/>
    <col min="11274" max="11274" width="9.140625" style="0" hidden="1" customWidth="1"/>
    <col min="11276" max="11276" width="9.140625" style="0" hidden="1" customWidth="1"/>
    <col min="11278" max="11278" width="9.140625" style="0" hidden="1" customWidth="1"/>
    <col min="11280" max="11280" width="9.140625" style="0" hidden="1" customWidth="1"/>
    <col min="11282" max="11282" width="9.140625" style="0" hidden="1" customWidth="1"/>
    <col min="11284" max="11284" width="9.140625" style="0" hidden="1" customWidth="1"/>
    <col min="11521" max="11521" width="4.00390625" style="0" customWidth="1"/>
    <col min="11522" max="11522" width="40.28125" style="0" customWidth="1"/>
    <col min="11523" max="11527" width="15.7109375" style="0" customWidth="1"/>
    <col min="11528" max="11528" width="9.140625" style="0" hidden="1" customWidth="1"/>
    <col min="11530" max="11530" width="9.140625" style="0" hidden="1" customWidth="1"/>
    <col min="11532" max="11532" width="9.140625" style="0" hidden="1" customWidth="1"/>
    <col min="11534" max="11534" width="9.140625" style="0" hidden="1" customWidth="1"/>
    <col min="11536" max="11536" width="9.140625" style="0" hidden="1" customWidth="1"/>
    <col min="11538" max="11538" width="9.140625" style="0" hidden="1" customWidth="1"/>
    <col min="11540" max="11540" width="9.140625" style="0" hidden="1" customWidth="1"/>
    <col min="11777" max="11777" width="4.00390625" style="0" customWidth="1"/>
    <col min="11778" max="11778" width="40.28125" style="0" customWidth="1"/>
    <col min="11779" max="11783" width="15.7109375" style="0" customWidth="1"/>
    <col min="11784" max="11784" width="9.140625" style="0" hidden="1" customWidth="1"/>
    <col min="11786" max="11786" width="9.140625" style="0" hidden="1" customWidth="1"/>
    <col min="11788" max="11788" width="9.140625" style="0" hidden="1" customWidth="1"/>
    <col min="11790" max="11790" width="9.140625" style="0" hidden="1" customWidth="1"/>
    <col min="11792" max="11792" width="9.140625" style="0" hidden="1" customWidth="1"/>
    <col min="11794" max="11794" width="9.140625" style="0" hidden="1" customWidth="1"/>
    <col min="11796" max="11796" width="9.140625" style="0" hidden="1" customWidth="1"/>
    <col min="12033" max="12033" width="4.00390625" style="0" customWidth="1"/>
    <col min="12034" max="12034" width="40.28125" style="0" customWidth="1"/>
    <col min="12035" max="12039" width="15.7109375" style="0" customWidth="1"/>
    <col min="12040" max="12040" width="9.140625" style="0" hidden="1" customWidth="1"/>
    <col min="12042" max="12042" width="9.140625" style="0" hidden="1" customWidth="1"/>
    <col min="12044" max="12044" width="9.140625" style="0" hidden="1" customWidth="1"/>
    <col min="12046" max="12046" width="9.140625" style="0" hidden="1" customWidth="1"/>
    <col min="12048" max="12048" width="9.140625" style="0" hidden="1" customWidth="1"/>
    <col min="12050" max="12050" width="9.140625" style="0" hidden="1" customWidth="1"/>
    <col min="12052" max="12052" width="9.140625" style="0" hidden="1" customWidth="1"/>
    <col min="12289" max="12289" width="4.00390625" style="0" customWidth="1"/>
    <col min="12290" max="12290" width="40.28125" style="0" customWidth="1"/>
    <col min="12291" max="12295" width="15.7109375" style="0" customWidth="1"/>
    <col min="12296" max="12296" width="9.140625" style="0" hidden="1" customWidth="1"/>
    <col min="12298" max="12298" width="9.140625" style="0" hidden="1" customWidth="1"/>
    <col min="12300" max="12300" width="9.140625" style="0" hidden="1" customWidth="1"/>
    <col min="12302" max="12302" width="9.140625" style="0" hidden="1" customWidth="1"/>
    <col min="12304" max="12304" width="9.140625" style="0" hidden="1" customWidth="1"/>
    <col min="12306" max="12306" width="9.140625" style="0" hidden="1" customWidth="1"/>
    <col min="12308" max="12308" width="9.140625" style="0" hidden="1" customWidth="1"/>
    <col min="12545" max="12545" width="4.00390625" style="0" customWidth="1"/>
    <col min="12546" max="12546" width="40.28125" style="0" customWidth="1"/>
    <col min="12547" max="12551" width="15.7109375" style="0" customWidth="1"/>
    <col min="12552" max="12552" width="9.140625" style="0" hidden="1" customWidth="1"/>
    <col min="12554" max="12554" width="9.140625" style="0" hidden="1" customWidth="1"/>
    <col min="12556" max="12556" width="9.140625" style="0" hidden="1" customWidth="1"/>
    <col min="12558" max="12558" width="9.140625" style="0" hidden="1" customWidth="1"/>
    <col min="12560" max="12560" width="9.140625" style="0" hidden="1" customWidth="1"/>
    <col min="12562" max="12562" width="9.140625" style="0" hidden="1" customWidth="1"/>
    <col min="12564" max="12564" width="9.140625" style="0" hidden="1" customWidth="1"/>
    <col min="12801" max="12801" width="4.00390625" style="0" customWidth="1"/>
    <col min="12802" max="12802" width="40.28125" style="0" customWidth="1"/>
    <col min="12803" max="12807" width="15.7109375" style="0" customWidth="1"/>
    <col min="12808" max="12808" width="9.140625" style="0" hidden="1" customWidth="1"/>
    <col min="12810" max="12810" width="9.140625" style="0" hidden="1" customWidth="1"/>
    <col min="12812" max="12812" width="9.140625" style="0" hidden="1" customWidth="1"/>
    <col min="12814" max="12814" width="9.140625" style="0" hidden="1" customWidth="1"/>
    <col min="12816" max="12816" width="9.140625" style="0" hidden="1" customWidth="1"/>
    <col min="12818" max="12818" width="9.140625" style="0" hidden="1" customWidth="1"/>
    <col min="12820" max="12820" width="9.140625" style="0" hidden="1" customWidth="1"/>
    <col min="13057" max="13057" width="4.00390625" style="0" customWidth="1"/>
    <col min="13058" max="13058" width="40.28125" style="0" customWidth="1"/>
    <col min="13059" max="13063" width="15.7109375" style="0" customWidth="1"/>
    <col min="13064" max="13064" width="9.140625" style="0" hidden="1" customWidth="1"/>
    <col min="13066" max="13066" width="9.140625" style="0" hidden="1" customWidth="1"/>
    <col min="13068" max="13068" width="9.140625" style="0" hidden="1" customWidth="1"/>
    <col min="13070" max="13070" width="9.140625" style="0" hidden="1" customWidth="1"/>
    <col min="13072" max="13072" width="9.140625" style="0" hidden="1" customWidth="1"/>
    <col min="13074" max="13074" width="9.140625" style="0" hidden="1" customWidth="1"/>
    <col min="13076" max="13076" width="9.140625" style="0" hidden="1" customWidth="1"/>
    <col min="13313" max="13313" width="4.00390625" style="0" customWidth="1"/>
    <col min="13314" max="13314" width="40.28125" style="0" customWidth="1"/>
    <col min="13315" max="13319" width="15.7109375" style="0" customWidth="1"/>
    <col min="13320" max="13320" width="9.140625" style="0" hidden="1" customWidth="1"/>
    <col min="13322" max="13322" width="9.140625" style="0" hidden="1" customWidth="1"/>
    <col min="13324" max="13324" width="9.140625" style="0" hidden="1" customWidth="1"/>
    <col min="13326" max="13326" width="9.140625" style="0" hidden="1" customWidth="1"/>
    <col min="13328" max="13328" width="9.140625" style="0" hidden="1" customWidth="1"/>
    <col min="13330" max="13330" width="9.140625" style="0" hidden="1" customWidth="1"/>
    <col min="13332" max="13332" width="9.140625" style="0" hidden="1" customWidth="1"/>
    <col min="13569" max="13569" width="4.00390625" style="0" customWidth="1"/>
    <col min="13570" max="13570" width="40.28125" style="0" customWidth="1"/>
    <col min="13571" max="13575" width="15.7109375" style="0" customWidth="1"/>
    <col min="13576" max="13576" width="9.140625" style="0" hidden="1" customWidth="1"/>
    <col min="13578" max="13578" width="9.140625" style="0" hidden="1" customWidth="1"/>
    <col min="13580" max="13580" width="9.140625" style="0" hidden="1" customWidth="1"/>
    <col min="13582" max="13582" width="9.140625" style="0" hidden="1" customWidth="1"/>
    <col min="13584" max="13584" width="9.140625" style="0" hidden="1" customWidth="1"/>
    <col min="13586" max="13586" width="9.140625" style="0" hidden="1" customWidth="1"/>
    <col min="13588" max="13588" width="9.140625" style="0" hidden="1" customWidth="1"/>
    <col min="13825" max="13825" width="4.00390625" style="0" customWidth="1"/>
    <col min="13826" max="13826" width="40.28125" style="0" customWidth="1"/>
    <col min="13827" max="13831" width="15.7109375" style="0" customWidth="1"/>
    <col min="13832" max="13832" width="9.140625" style="0" hidden="1" customWidth="1"/>
    <col min="13834" max="13834" width="9.140625" style="0" hidden="1" customWidth="1"/>
    <col min="13836" max="13836" width="9.140625" style="0" hidden="1" customWidth="1"/>
    <col min="13838" max="13838" width="9.140625" style="0" hidden="1" customWidth="1"/>
    <col min="13840" max="13840" width="9.140625" style="0" hidden="1" customWidth="1"/>
    <col min="13842" max="13842" width="9.140625" style="0" hidden="1" customWidth="1"/>
    <col min="13844" max="13844" width="9.140625" style="0" hidden="1" customWidth="1"/>
    <col min="14081" max="14081" width="4.00390625" style="0" customWidth="1"/>
    <col min="14082" max="14082" width="40.28125" style="0" customWidth="1"/>
    <col min="14083" max="14087" width="15.7109375" style="0" customWidth="1"/>
    <col min="14088" max="14088" width="9.140625" style="0" hidden="1" customWidth="1"/>
    <col min="14090" max="14090" width="9.140625" style="0" hidden="1" customWidth="1"/>
    <col min="14092" max="14092" width="9.140625" style="0" hidden="1" customWidth="1"/>
    <col min="14094" max="14094" width="9.140625" style="0" hidden="1" customWidth="1"/>
    <col min="14096" max="14096" width="9.140625" style="0" hidden="1" customWidth="1"/>
    <col min="14098" max="14098" width="9.140625" style="0" hidden="1" customWidth="1"/>
    <col min="14100" max="14100" width="9.140625" style="0" hidden="1" customWidth="1"/>
    <col min="14337" max="14337" width="4.00390625" style="0" customWidth="1"/>
    <col min="14338" max="14338" width="40.28125" style="0" customWidth="1"/>
    <col min="14339" max="14343" width="15.7109375" style="0" customWidth="1"/>
    <col min="14344" max="14344" width="9.140625" style="0" hidden="1" customWidth="1"/>
    <col min="14346" max="14346" width="9.140625" style="0" hidden="1" customWidth="1"/>
    <col min="14348" max="14348" width="9.140625" style="0" hidden="1" customWidth="1"/>
    <col min="14350" max="14350" width="9.140625" style="0" hidden="1" customWidth="1"/>
    <col min="14352" max="14352" width="9.140625" style="0" hidden="1" customWidth="1"/>
    <col min="14354" max="14354" width="9.140625" style="0" hidden="1" customWidth="1"/>
    <col min="14356" max="14356" width="9.140625" style="0" hidden="1" customWidth="1"/>
    <col min="14593" max="14593" width="4.00390625" style="0" customWidth="1"/>
    <col min="14594" max="14594" width="40.28125" style="0" customWidth="1"/>
    <col min="14595" max="14599" width="15.7109375" style="0" customWidth="1"/>
    <col min="14600" max="14600" width="9.140625" style="0" hidden="1" customWidth="1"/>
    <col min="14602" max="14602" width="9.140625" style="0" hidden="1" customWidth="1"/>
    <col min="14604" max="14604" width="9.140625" style="0" hidden="1" customWidth="1"/>
    <col min="14606" max="14606" width="9.140625" style="0" hidden="1" customWidth="1"/>
    <col min="14608" max="14608" width="9.140625" style="0" hidden="1" customWidth="1"/>
    <col min="14610" max="14610" width="9.140625" style="0" hidden="1" customWidth="1"/>
    <col min="14612" max="14612" width="9.140625" style="0" hidden="1" customWidth="1"/>
    <col min="14849" max="14849" width="4.00390625" style="0" customWidth="1"/>
    <col min="14850" max="14850" width="40.28125" style="0" customWidth="1"/>
    <col min="14851" max="14855" width="15.7109375" style="0" customWidth="1"/>
    <col min="14856" max="14856" width="9.140625" style="0" hidden="1" customWidth="1"/>
    <col min="14858" max="14858" width="9.140625" style="0" hidden="1" customWidth="1"/>
    <col min="14860" max="14860" width="9.140625" style="0" hidden="1" customWidth="1"/>
    <col min="14862" max="14862" width="9.140625" style="0" hidden="1" customWidth="1"/>
    <col min="14864" max="14864" width="9.140625" style="0" hidden="1" customWidth="1"/>
    <col min="14866" max="14866" width="9.140625" style="0" hidden="1" customWidth="1"/>
    <col min="14868" max="14868" width="9.140625" style="0" hidden="1" customWidth="1"/>
    <col min="15105" max="15105" width="4.00390625" style="0" customWidth="1"/>
    <col min="15106" max="15106" width="40.28125" style="0" customWidth="1"/>
    <col min="15107" max="15111" width="15.7109375" style="0" customWidth="1"/>
    <col min="15112" max="15112" width="9.140625" style="0" hidden="1" customWidth="1"/>
    <col min="15114" max="15114" width="9.140625" style="0" hidden="1" customWidth="1"/>
    <col min="15116" max="15116" width="9.140625" style="0" hidden="1" customWidth="1"/>
    <col min="15118" max="15118" width="9.140625" style="0" hidden="1" customWidth="1"/>
    <col min="15120" max="15120" width="9.140625" style="0" hidden="1" customWidth="1"/>
    <col min="15122" max="15122" width="9.140625" style="0" hidden="1" customWidth="1"/>
    <col min="15124" max="15124" width="9.140625" style="0" hidden="1" customWidth="1"/>
    <col min="15361" max="15361" width="4.00390625" style="0" customWidth="1"/>
    <col min="15362" max="15362" width="40.28125" style="0" customWidth="1"/>
    <col min="15363" max="15367" width="15.7109375" style="0" customWidth="1"/>
    <col min="15368" max="15368" width="9.140625" style="0" hidden="1" customWidth="1"/>
    <col min="15370" max="15370" width="9.140625" style="0" hidden="1" customWidth="1"/>
    <col min="15372" max="15372" width="9.140625" style="0" hidden="1" customWidth="1"/>
    <col min="15374" max="15374" width="9.140625" style="0" hidden="1" customWidth="1"/>
    <col min="15376" max="15376" width="9.140625" style="0" hidden="1" customWidth="1"/>
    <col min="15378" max="15378" width="9.140625" style="0" hidden="1" customWidth="1"/>
    <col min="15380" max="15380" width="9.140625" style="0" hidden="1" customWidth="1"/>
    <col min="15617" max="15617" width="4.00390625" style="0" customWidth="1"/>
    <col min="15618" max="15618" width="40.28125" style="0" customWidth="1"/>
    <col min="15619" max="15623" width="15.7109375" style="0" customWidth="1"/>
    <col min="15624" max="15624" width="9.140625" style="0" hidden="1" customWidth="1"/>
    <col min="15626" max="15626" width="9.140625" style="0" hidden="1" customWidth="1"/>
    <col min="15628" max="15628" width="9.140625" style="0" hidden="1" customWidth="1"/>
    <col min="15630" max="15630" width="9.140625" style="0" hidden="1" customWidth="1"/>
    <col min="15632" max="15632" width="9.140625" style="0" hidden="1" customWidth="1"/>
    <col min="15634" max="15634" width="9.140625" style="0" hidden="1" customWidth="1"/>
    <col min="15636" max="15636" width="9.140625" style="0" hidden="1" customWidth="1"/>
    <col min="15873" max="15873" width="4.00390625" style="0" customWidth="1"/>
    <col min="15874" max="15874" width="40.28125" style="0" customWidth="1"/>
    <col min="15875" max="15879" width="15.7109375" style="0" customWidth="1"/>
    <col min="15880" max="15880" width="9.140625" style="0" hidden="1" customWidth="1"/>
    <col min="15882" max="15882" width="9.140625" style="0" hidden="1" customWidth="1"/>
    <col min="15884" max="15884" width="9.140625" style="0" hidden="1" customWidth="1"/>
    <col min="15886" max="15886" width="9.140625" style="0" hidden="1" customWidth="1"/>
    <col min="15888" max="15888" width="9.140625" style="0" hidden="1" customWidth="1"/>
    <col min="15890" max="15890" width="9.140625" style="0" hidden="1" customWidth="1"/>
    <col min="15892" max="15892" width="9.140625" style="0" hidden="1" customWidth="1"/>
    <col min="16129" max="16129" width="4.00390625" style="0" customWidth="1"/>
    <col min="16130" max="16130" width="40.28125" style="0" customWidth="1"/>
    <col min="16131" max="16135" width="15.7109375" style="0" customWidth="1"/>
    <col min="16136" max="16136" width="9.140625" style="0" hidden="1" customWidth="1"/>
    <col min="16138" max="16138" width="9.140625" style="0" hidden="1" customWidth="1"/>
    <col min="16140" max="16140" width="9.140625" style="0" hidden="1" customWidth="1"/>
    <col min="16142" max="16142" width="9.140625" style="0" hidden="1" customWidth="1"/>
    <col min="16144" max="16144" width="9.140625" style="0" hidden="1" customWidth="1"/>
    <col min="16146" max="16146" width="9.140625" style="0" hidden="1" customWidth="1"/>
    <col min="16148" max="16148" width="9.140625" style="0" hidden="1" customWidth="1"/>
  </cols>
  <sheetData>
    <row r="2" spans="2:7" ht="15">
      <c r="B2" s="83" t="s">
        <v>45</v>
      </c>
      <c r="C2" s="83"/>
      <c r="D2" s="83"/>
      <c r="E2" s="83"/>
      <c r="F2" s="83"/>
      <c r="G2" s="83"/>
    </row>
    <row r="3" spans="2:7" ht="15">
      <c r="B3" s="84" t="s">
        <v>19</v>
      </c>
      <c r="C3" s="84"/>
      <c r="D3" s="84"/>
      <c r="E3" s="84"/>
      <c r="F3" s="84"/>
      <c r="G3" s="84"/>
    </row>
    <row r="4" spans="2:8" s="88" customFormat="1" ht="15" customHeight="1">
      <c r="B4" s="85"/>
      <c r="C4" s="86" t="s">
        <v>39</v>
      </c>
      <c r="D4" s="86" t="s">
        <v>46</v>
      </c>
      <c r="E4" s="86" t="s">
        <v>47</v>
      </c>
      <c r="F4" s="86" t="s">
        <v>41</v>
      </c>
      <c r="G4" s="86" t="s">
        <v>42</v>
      </c>
      <c r="H4" s="87"/>
    </row>
    <row r="5" spans="2:9" ht="15" customHeight="1">
      <c r="B5" s="89" t="s">
        <v>27</v>
      </c>
      <c r="C5" s="81">
        <v>7.4</v>
      </c>
      <c r="D5" s="81">
        <v>1.7184540193195257</v>
      </c>
      <c r="E5" s="81">
        <v>4.720597135364132</v>
      </c>
      <c r="F5" s="81">
        <v>7.863359276156884</v>
      </c>
      <c r="G5" s="81">
        <v>5.12756063843157</v>
      </c>
      <c r="H5" s="90">
        <v>0.14021176811874486</v>
      </c>
      <c r="I5" s="91"/>
    </row>
    <row r="6" spans="2:9" ht="15" customHeight="1">
      <c r="B6" s="89" t="s">
        <v>29</v>
      </c>
      <c r="C6" s="81">
        <v>15.568680731192183</v>
      </c>
      <c r="D6" s="81">
        <v>8.635179119004503</v>
      </c>
      <c r="E6" s="81">
        <v>6.8161186201331345</v>
      </c>
      <c r="F6" s="81">
        <v>16.3573975386267</v>
      </c>
      <c r="G6" s="81">
        <v>7.259017217544304</v>
      </c>
      <c r="H6" s="90">
        <v>4.984770101049177</v>
      </c>
      <c r="I6" s="90"/>
    </row>
    <row r="7" spans="2:9" ht="15" customHeight="1">
      <c r="B7" s="89" t="s">
        <v>30</v>
      </c>
      <c r="C7" s="81">
        <v>6.1313192688078155</v>
      </c>
      <c r="D7" s="81">
        <v>1.44111521595797</v>
      </c>
      <c r="E7" s="81">
        <v>0.46903368973169257</v>
      </c>
      <c r="F7" s="81">
        <v>0</v>
      </c>
      <c r="G7" s="81">
        <v>0</v>
      </c>
      <c r="H7" s="90">
        <v>0</v>
      </c>
      <c r="I7" s="90"/>
    </row>
    <row r="8" spans="2:9" ht="15" customHeight="1">
      <c r="B8" s="89" t="s">
        <v>31</v>
      </c>
      <c r="C8" s="81">
        <v>9.1</v>
      </c>
      <c r="D8" s="81">
        <v>13.57285638036232</v>
      </c>
      <c r="E8" s="81">
        <v>7.554972765785757</v>
      </c>
      <c r="F8" s="81">
        <v>16.0334317371468</v>
      </c>
      <c r="G8" s="81">
        <v>16.22722131456579</v>
      </c>
      <c r="H8" s="90">
        <v>15.829425131750712</v>
      </c>
      <c r="I8" s="90"/>
    </row>
    <row r="9" spans="2:9" ht="15" customHeight="1">
      <c r="B9" s="89" t="s">
        <v>48</v>
      </c>
      <c r="C9" s="81">
        <v>13.2</v>
      </c>
      <c r="D9" s="81">
        <v>25.768437797615935</v>
      </c>
      <c r="E9" s="81">
        <v>20.18357877748638</v>
      </c>
      <c r="F9" s="81">
        <v>10.842311083847717</v>
      </c>
      <c r="G9" s="81">
        <v>22.463239914540654</v>
      </c>
      <c r="H9" s="90">
        <v>76.4009089590485</v>
      </c>
      <c r="I9" s="90"/>
    </row>
    <row r="10" spans="2:9" ht="15" customHeight="1">
      <c r="B10" s="89" t="s">
        <v>33</v>
      </c>
      <c r="C10" s="81">
        <v>35.599999999999994</v>
      </c>
      <c r="D10" s="81">
        <v>48.400330713440994</v>
      </c>
      <c r="E10" s="81">
        <v>38.274157756707694</v>
      </c>
      <c r="F10" s="81">
        <v>33.53716980408694</v>
      </c>
      <c r="G10" s="81">
        <v>35.16149302500942</v>
      </c>
      <c r="I10" s="90"/>
    </row>
    <row r="11" spans="2:9" ht="15" customHeight="1">
      <c r="B11" s="89" t="s">
        <v>34</v>
      </c>
      <c r="C11" s="81">
        <v>13</v>
      </c>
      <c r="D11" s="81">
        <v>0.46362675429875144</v>
      </c>
      <c r="E11" s="81">
        <v>21.981541254791203</v>
      </c>
      <c r="F11" s="81">
        <v>15.366330560134953</v>
      </c>
      <c r="G11" s="81">
        <v>13.761467889908257</v>
      </c>
      <c r="H11" s="90">
        <v>2.6446840400328773</v>
      </c>
      <c r="I11" s="90"/>
    </row>
    <row r="12" spans="2:9" ht="15" customHeight="1">
      <c r="B12" s="89" t="s">
        <v>49</v>
      </c>
      <c r="C12" s="81" t="s">
        <v>50</v>
      </c>
      <c r="D12" s="81" t="s">
        <v>50</v>
      </c>
      <c r="E12" s="81" t="s">
        <v>50</v>
      </c>
      <c r="F12" s="81" t="s">
        <v>50</v>
      </c>
      <c r="G12" s="81" t="s">
        <v>50</v>
      </c>
      <c r="H12" s="90"/>
      <c r="I12" s="62"/>
    </row>
    <row r="13" spans="2:8" ht="15" customHeight="1">
      <c r="B13" s="92"/>
      <c r="C13" s="86">
        <v>100</v>
      </c>
      <c r="D13" s="86">
        <v>100</v>
      </c>
      <c r="E13" s="86">
        <v>100</v>
      </c>
      <c r="F13" s="86">
        <v>100</v>
      </c>
      <c r="G13" s="86">
        <v>100</v>
      </c>
      <c r="H13" s="90">
        <v>100</v>
      </c>
    </row>
    <row r="14" spans="2:7" ht="81" customHeight="1">
      <c r="B14" s="68" t="s">
        <v>51</v>
      </c>
      <c r="C14" s="69"/>
      <c r="D14" s="69"/>
      <c r="E14" s="69"/>
      <c r="F14" s="69"/>
      <c r="G14" s="69"/>
    </row>
  </sheetData>
  <mergeCells count="3">
    <mergeCell ref="B2:G2"/>
    <mergeCell ref="B3:G3"/>
    <mergeCell ref="B14:G1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showGridLines="0" workbookViewId="0" topLeftCell="A1">
      <selection activeCell="B2" sqref="B2:I2"/>
    </sheetView>
  </sheetViews>
  <sheetFormatPr defaultColWidth="9.140625" defaultRowHeight="15"/>
  <cols>
    <col min="1" max="1" width="2.8515625" style="94" customWidth="1"/>
    <col min="2" max="2" width="8.140625" style="94" customWidth="1"/>
    <col min="3" max="9" width="12.7109375" style="94" customWidth="1"/>
    <col min="10" max="256" width="9.140625" style="94" customWidth="1"/>
    <col min="257" max="257" width="2.8515625" style="94" customWidth="1"/>
    <col min="258" max="258" width="8.140625" style="94" customWidth="1"/>
    <col min="259" max="265" width="12.7109375" style="94" customWidth="1"/>
    <col min="266" max="512" width="9.140625" style="94" customWidth="1"/>
    <col min="513" max="513" width="2.8515625" style="94" customWidth="1"/>
    <col min="514" max="514" width="8.140625" style="94" customWidth="1"/>
    <col min="515" max="521" width="12.7109375" style="94" customWidth="1"/>
    <col min="522" max="768" width="9.140625" style="94" customWidth="1"/>
    <col min="769" max="769" width="2.8515625" style="94" customWidth="1"/>
    <col min="770" max="770" width="8.140625" style="94" customWidth="1"/>
    <col min="771" max="777" width="12.7109375" style="94" customWidth="1"/>
    <col min="778" max="1024" width="9.140625" style="94" customWidth="1"/>
    <col min="1025" max="1025" width="2.8515625" style="94" customWidth="1"/>
    <col min="1026" max="1026" width="8.140625" style="94" customWidth="1"/>
    <col min="1027" max="1033" width="12.7109375" style="94" customWidth="1"/>
    <col min="1034" max="1280" width="9.140625" style="94" customWidth="1"/>
    <col min="1281" max="1281" width="2.8515625" style="94" customWidth="1"/>
    <col min="1282" max="1282" width="8.140625" style="94" customWidth="1"/>
    <col min="1283" max="1289" width="12.7109375" style="94" customWidth="1"/>
    <col min="1290" max="1536" width="9.140625" style="94" customWidth="1"/>
    <col min="1537" max="1537" width="2.8515625" style="94" customWidth="1"/>
    <col min="1538" max="1538" width="8.140625" style="94" customWidth="1"/>
    <col min="1539" max="1545" width="12.7109375" style="94" customWidth="1"/>
    <col min="1546" max="1792" width="9.140625" style="94" customWidth="1"/>
    <col min="1793" max="1793" width="2.8515625" style="94" customWidth="1"/>
    <col min="1794" max="1794" width="8.140625" style="94" customWidth="1"/>
    <col min="1795" max="1801" width="12.7109375" style="94" customWidth="1"/>
    <col min="1802" max="2048" width="9.140625" style="94" customWidth="1"/>
    <col min="2049" max="2049" width="2.8515625" style="94" customWidth="1"/>
    <col min="2050" max="2050" width="8.140625" style="94" customWidth="1"/>
    <col min="2051" max="2057" width="12.7109375" style="94" customWidth="1"/>
    <col min="2058" max="2304" width="9.140625" style="94" customWidth="1"/>
    <col min="2305" max="2305" width="2.8515625" style="94" customWidth="1"/>
    <col min="2306" max="2306" width="8.140625" style="94" customWidth="1"/>
    <col min="2307" max="2313" width="12.7109375" style="94" customWidth="1"/>
    <col min="2314" max="2560" width="9.140625" style="94" customWidth="1"/>
    <col min="2561" max="2561" width="2.8515625" style="94" customWidth="1"/>
    <col min="2562" max="2562" width="8.140625" style="94" customWidth="1"/>
    <col min="2563" max="2569" width="12.7109375" style="94" customWidth="1"/>
    <col min="2570" max="2816" width="9.140625" style="94" customWidth="1"/>
    <col min="2817" max="2817" width="2.8515625" style="94" customWidth="1"/>
    <col min="2818" max="2818" width="8.140625" style="94" customWidth="1"/>
    <col min="2819" max="2825" width="12.7109375" style="94" customWidth="1"/>
    <col min="2826" max="3072" width="9.140625" style="94" customWidth="1"/>
    <col min="3073" max="3073" width="2.8515625" style="94" customWidth="1"/>
    <col min="3074" max="3074" width="8.140625" style="94" customWidth="1"/>
    <col min="3075" max="3081" width="12.7109375" style="94" customWidth="1"/>
    <col min="3082" max="3328" width="9.140625" style="94" customWidth="1"/>
    <col min="3329" max="3329" width="2.8515625" style="94" customWidth="1"/>
    <col min="3330" max="3330" width="8.140625" style="94" customWidth="1"/>
    <col min="3331" max="3337" width="12.7109375" style="94" customWidth="1"/>
    <col min="3338" max="3584" width="9.140625" style="94" customWidth="1"/>
    <col min="3585" max="3585" width="2.8515625" style="94" customWidth="1"/>
    <col min="3586" max="3586" width="8.140625" style="94" customWidth="1"/>
    <col min="3587" max="3593" width="12.7109375" style="94" customWidth="1"/>
    <col min="3594" max="3840" width="9.140625" style="94" customWidth="1"/>
    <col min="3841" max="3841" width="2.8515625" style="94" customWidth="1"/>
    <col min="3842" max="3842" width="8.140625" style="94" customWidth="1"/>
    <col min="3843" max="3849" width="12.7109375" style="94" customWidth="1"/>
    <col min="3850" max="4096" width="9.140625" style="94" customWidth="1"/>
    <col min="4097" max="4097" width="2.8515625" style="94" customWidth="1"/>
    <col min="4098" max="4098" width="8.140625" style="94" customWidth="1"/>
    <col min="4099" max="4105" width="12.7109375" style="94" customWidth="1"/>
    <col min="4106" max="4352" width="9.140625" style="94" customWidth="1"/>
    <col min="4353" max="4353" width="2.8515625" style="94" customWidth="1"/>
    <col min="4354" max="4354" width="8.140625" style="94" customWidth="1"/>
    <col min="4355" max="4361" width="12.7109375" style="94" customWidth="1"/>
    <col min="4362" max="4608" width="9.140625" style="94" customWidth="1"/>
    <col min="4609" max="4609" width="2.8515625" style="94" customWidth="1"/>
    <col min="4610" max="4610" width="8.140625" style="94" customWidth="1"/>
    <col min="4611" max="4617" width="12.7109375" style="94" customWidth="1"/>
    <col min="4618" max="4864" width="9.140625" style="94" customWidth="1"/>
    <col min="4865" max="4865" width="2.8515625" style="94" customWidth="1"/>
    <col min="4866" max="4866" width="8.140625" style="94" customWidth="1"/>
    <col min="4867" max="4873" width="12.7109375" style="94" customWidth="1"/>
    <col min="4874" max="5120" width="9.140625" style="94" customWidth="1"/>
    <col min="5121" max="5121" width="2.8515625" style="94" customWidth="1"/>
    <col min="5122" max="5122" width="8.140625" style="94" customWidth="1"/>
    <col min="5123" max="5129" width="12.7109375" style="94" customWidth="1"/>
    <col min="5130" max="5376" width="9.140625" style="94" customWidth="1"/>
    <col min="5377" max="5377" width="2.8515625" style="94" customWidth="1"/>
    <col min="5378" max="5378" width="8.140625" style="94" customWidth="1"/>
    <col min="5379" max="5385" width="12.7109375" style="94" customWidth="1"/>
    <col min="5386" max="5632" width="9.140625" style="94" customWidth="1"/>
    <col min="5633" max="5633" width="2.8515625" style="94" customWidth="1"/>
    <col min="5634" max="5634" width="8.140625" style="94" customWidth="1"/>
    <col min="5635" max="5641" width="12.7109375" style="94" customWidth="1"/>
    <col min="5642" max="5888" width="9.140625" style="94" customWidth="1"/>
    <col min="5889" max="5889" width="2.8515625" style="94" customWidth="1"/>
    <col min="5890" max="5890" width="8.140625" style="94" customWidth="1"/>
    <col min="5891" max="5897" width="12.7109375" style="94" customWidth="1"/>
    <col min="5898" max="6144" width="9.140625" style="94" customWidth="1"/>
    <col min="6145" max="6145" width="2.8515625" style="94" customWidth="1"/>
    <col min="6146" max="6146" width="8.140625" style="94" customWidth="1"/>
    <col min="6147" max="6153" width="12.7109375" style="94" customWidth="1"/>
    <col min="6154" max="6400" width="9.140625" style="94" customWidth="1"/>
    <col min="6401" max="6401" width="2.8515625" style="94" customWidth="1"/>
    <col min="6402" max="6402" width="8.140625" style="94" customWidth="1"/>
    <col min="6403" max="6409" width="12.7109375" style="94" customWidth="1"/>
    <col min="6410" max="6656" width="9.140625" style="94" customWidth="1"/>
    <col min="6657" max="6657" width="2.8515625" style="94" customWidth="1"/>
    <col min="6658" max="6658" width="8.140625" style="94" customWidth="1"/>
    <col min="6659" max="6665" width="12.7109375" style="94" customWidth="1"/>
    <col min="6666" max="6912" width="9.140625" style="94" customWidth="1"/>
    <col min="6913" max="6913" width="2.8515625" style="94" customWidth="1"/>
    <col min="6914" max="6914" width="8.140625" style="94" customWidth="1"/>
    <col min="6915" max="6921" width="12.7109375" style="94" customWidth="1"/>
    <col min="6922" max="7168" width="9.140625" style="94" customWidth="1"/>
    <col min="7169" max="7169" width="2.8515625" style="94" customWidth="1"/>
    <col min="7170" max="7170" width="8.140625" style="94" customWidth="1"/>
    <col min="7171" max="7177" width="12.7109375" style="94" customWidth="1"/>
    <col min="7178" max="7424" width="9.140625" style="94" customWidth="1"/>
    <col min="7425" max="7425" width="2.8515625" style="94" customWidth="1"/>
    <col min="7426" max="7426" width="8.140625" style="94" customWidth="1"/>
    <col min="7427" max="7433" width="12.7109375" style="94" customWidth="1"/>
    <col min="7434" max="7680" width="9.140625" style="94" customWidth="1"/>
    <col min="7681" max="7681" width="2.8515625" style="94" customWidth="1"/>
    <col min="7682" max="7682" width="8.140625" style="94" customWidth="1"/>
    <col min="7683" max="7689" width="12.7109375" style="94" customWidth="1"/>
    <col min="7690" max="7936" width="9.140625" style="94" customWidth="1"/>
    <col min="7937" max="7937" width="2.8515625" style="94" customWidth="1"/>
    <col min="7938" max="7938" width="8.140625" style="94" customWidth="1"/>
    <col min="7939" max="7945" width="12.7109375" style="94" customWidth="1"/>
    <col min="7946" max="8192" width="9.140625" style="94" customWidth="1"/>
    <col min="8193" max="8193" width="2.8515625" style="94" customWidth="1"/>
    <col min="8194" max="8194" width="8.140625" style="94" customWidth="1"/>
    <col min="8195" max="8201" width="12.7109375" style="94" customWidth="1"/>
    <col min="8202" max="8448" width="9.140625" style="94" customWidth="1"/>
    <col min="8449" max="8449" width="2.8515625" style="94" customWidth="1"/>
    <col min="8450" max="8450" width="8.140625" style="94" customWidth="1"/>
    <col min="8451" max="8457" width="12.7109375" style="94" customWidth="1"/>
    <col min="8458" max="8704" width="9.140625" style="94" customWidth="1"/>
    <col min="8705" max="8705" width="2.8515625" style="94" customWidth="1"/>
    <col min="8706" max="8706" width="8.140625" style="94" customWidth="1"/>
    <col min="8707" max="8713" width="12.7109375" style="94" customWidth="1"/>
    <col min="8714" max="8960" width="9.140625" style="94" customWidth="1"/>
    <col min="8961" max="8961" width="2.8515625" style="94" customWidth="1"/>
    <col min="8962" max="8962" width="8.140625" style="94" customWidth="1"/>
    <col min="8963" max="8969" width="12.7109375" style="94" customWidth="1"/>
    <col min="8970" max="9216" width="9.140625" style="94" customWidth="1"/>
    <col min="9217" max="9217" width="2.8515625" style="94" customWidth="1"/>
    <col min="9218" max="9218" width="8.140625" style="94" customWidth="1"/>
    <col min="9219" max="9225" width="12.7109375" style="94" customWidth="1"/>
    <col min="9226" max="9472" width="9.140625" style="94" customWidth="1"/>
    <col min="9473" max="9473" width="2.8515625" style="94" customWidth="1"/>
    <col min="9474" max="9474" width="8.140625" style="94" customWidth="1"/>
    <col min="9475" max="9481" width="12.7109375" style="94" customWidth="1"/>
    <col min="9482" max="9728" width="9.140625" style="94" customWidth="1"/>
    <col min="9729" max="9729" width="2.8515625" style="94" customWidth="1"/>
    <col min="9730" max="9730" width="8.140625" style="94" customWidth="1"/>
    <col min="9731" max="9737" width="12.7109375" style="94" customWidth="1"/>
    <col min="9738" max="9984" width="9.140625" style="94" customWidth="1"/>
    <col min="9985" max="9985" width="2.8515625" style="94" customWidth="1"/>
    <col min="9986" max="9986" width="8.140625" style="94" customWidth="1"/>
    <col min="9987" max="9993" width="12.7109375" style="94" customWidth="1"/>
    <col min="9994" max="10240" width="9.140625" style="94" customWidth="1"/>
    <col min="10241" max="10241" width="2.8515625" style="94" customWidth="1"/>
    <col min="10242" max="10242" width="8.140625" style="94" customWidth="1"/>
    <col min="10243" max="10249" width="12.7109375" style="94" customWidth="1"/>
    <col min="10250" max="10496" width="9.140625" style="94" customWidth="1"/>
    <col min="10497" max="10497" width="2.8515625" style="94" customWidth="1"/>
    <col min="10498" max="10498" width="8.140625" style="94" customWidth="1"/>
    <col min="10499" max="10505" width="12.7109375" style="94" customWidth="1"/>
    <col min="10506" max="10752" width="9.140625" style="94" customWidth="1"/>
    <col min="10753" max="10753" width="2.8515625" style="94" customWidth="1"/>
    <col min="10754" max="10754" width="8.140625" style="94" customWidth="1"/>
    <col min="10755" max="10761" width="12.7109375" style="94" customWidth="1"/>
    <col min="10762" max="11008" width="9.140625" style="94" customWidth="1"/>
    <col min="11009" max="11009" width="2.8515625" style="94" customWidth="1"/>
    <col min="11010" max="11010" width="8.140625" style="94" customWidth="1"/>
    <col min="11011" max="11017" width="12.7109375" style="94" customWidth="1"/>
    <col min="11018" max="11264" width="9.140625" style="94" customWidth="1"/>
    <col min="11265" max="11265" width="2.8515625" style="94" customWidth="1"/>
    <col min="11266" max="11266" width="8.140625" style="94" customWidth="1"/>
    <col min="11267" max="11273" width="12.7109375" style="94" customWidth="1"/>
    <col min="11274" max="11520" width="9.140625" style="94" customWidth="1"/>
    <col min="11521" max="11521" width="2.8515625" style="94" customWidth="1"/>
    <col min="11522" max="11522" width="8.140625" style="94" customWidth="1"/>
    <col min="11523" max="11529" width="12.7109375" style="94" customWidth="1"/>
    <col min="11530" max="11776" width="9.140625" style="94" customWidth="1"/>
    <col min="11777" max="11777" width="2.8515625" style="94" customWidth="1"/>
    <col min="11778" max="11778" width="8.140625" style="94" customWidth="1"/>
    <col min="11779" max="11785" width="12.7109375" style="94" customWidth="1"/>
    <col min="11786" max="12032" width="9.140625" style="94" customWidth="1"/>
    <col min="12033" max="12033" width="2.8515625" style="94" customWidth="1"/>
    <col min="12034" max="12034" width="8.140625" style="94" customWidth="1"/>
    <col min="12035" max="12041" width="12.7109375" style="94" customWidth="1"/>
    <col min="12042" max="12288" width="9.140625" style="94" customWidth="1"/>
    <col min="12289" max="12289" width="2.8515625" style="94" customWidth="1"/>
    <col min="12290" max="12290" width="8.140625" style="94" customWidth="1"/>
    <col min="12291" max="12297" width="12.7109375" style="94" customWidth="1"/>
    <col min="12298" max="12544" width="9.140625" style="94" customWidth="1"/>
    <col min="12545" max="12545" width="2.8515625" style="94" customWidth="1"/>
    <col min="12546" max="12546" width="8.140625" style="94" customWidth="1"/>
    <col min="12547" max="12553" width="12.7109375" style="94" customWidth="1"/>
    <col min="12554" max="12800" width="9.140625" style="94" customWidth="1"/>
    <col min="12801" max="12801" width="2.8515625" style="94" customWidth="1"/>
    <col min="12802" max="12802" width="8.140625" style="94" customWidth="1"/>
    <col min="12803" max="12809" width="12.7109375" style="94" customWidth="1"/>
    <col min="12810" max="13056" width="9.140625" style="94" customWidth="1"/>
    <col min="13057" max="13057" width="2.8515625" style="94" customWidth="1"/>
    <col min="13058" max="13058" width="8.140625" style="94" customWidth="1"/>
    <col min="13059" max="13065" width="12.7109375" style="94" customWidth="1"/>
    <col min="13066" max="13312" width="9.140625" style="94" customWidth="1"/>
    <col min="13313" max="13313" width="2.8515625" style="94" customWidth="1"/>
    <col min="13314" max="13314" width="8.140625" style="94" customWidth="1"/>
    <col min="13315" max="13321" width="12.7109375" style="94" customWidth="1"/>
    <col min="13322" max="13568" width="9.140625" style="94" customWidth="1"/>
    <col min="13569" max="13569" width="2.8515625" style="94" customWidth="1"/>
    <col min="13570" max="13570" width="8.140625" style="94" customWidth="1"/>
    <col min="13571" max="13577" width="12.7109375" style="94" customWidth="1"/>
    <col min="13578" max="13824" width="9.140625" style="94" customWidth="1"/>
    <col min="13825" max="13825" width="2.8515625" style="94" customWidth="1"/>
    <col min="13826" max="13826" width="8.140625" style="94" customWidth="1"/>
    <col min="13827" max="13833" width="12.7109375" style="94" customWidth="1"/>
    <col min="13834" max="14080" width="9.140625" style="94" customWidth="1"/>
    <col min="14081" max="14081" width="2.8515625" style="94" customWidth="1"/>
    <col min="14082" max="14082" width="8.140625" style="94" customWidth="1"/>
    <col min="14083" max="14089" width="12.7109375" style="94" customWidth="1"/>
    <col min="14090" max="14336" width="9.140625" style="94" customWidth="1"/>
    <col min="14337" max="14337" width="2.8515625" style="94" customWidth="1"/>
    <col min="14338" max="14338" width="8.140625" style="94" customWidth="1"/>
    <col min="14339" max="14345" width="12.7109375" style="94" customWidth="1"/>
    <col min="14346" max="14592" width="9.140625" style="94" customWidth="1"/>
    <col min="14593" max="14593" width="2.8515625" style="94" customWidth="1"/>
    <col min="14594" max="14594" width="8.140625" style="94" customWidth="1"/>
    <col min="14595" max="14601" width="12.7109375" style="94" customWidth="1"/>
    <col min="14602" max="14848" width="9.140625" style="94" customWidth="1"/>
    <col min="14849" max="14849" width="2.8515625" style="94" customWidth="1"/>
    <col min="14850" max="14850" width="8.140625" style="94" customWidth="1"/>
    <col min="14851" max="14857" width="12.7109375" style="94" customWidth="1"/>
    <col min="14858" max="15104" width="9.140625" style="94" customWidth="1"/>
    <col min="15105" max="15105" width="2.8515625" style="94" customWidth="1"/>
    <col min="15106" max="15106" width="8.140625" style="94" customWidth="1"/>
    <col min="15107" max="15113" width="12.7109375" style="94" customWidth="1"/>
    <col min="15114" max="15360" width="9.140625" style="94" customWidth="1"/>
    <col min="15361" max="15361" width="2.8515625" style="94" customWidth="1"/>
    <col min="15362" max="15362" width="8.140625" style="94" customWidth="1"/>
    <col min="15363" max="15369" width="12.7109375" style="94" customWidth="1"/>
    <col min="15370" max="15616" width="9.140625" style="94" customWidth="1"/>
    <col min="15617" max="15617" width="2.8515625" style="94" customWidth="1"/>
    <col min="15618" max="15618" width="8.140625" style="94" customWidth="1"/>
    <col min="15619" max="15625" width="12.7109375" style="94" customWidth="1"/>
    <col min="15626" max="15872" width="9.140625" style="94" customWidth="1"/>
    <col min="15873" max="15873" width="2.8515625" style="94" customWidth="1"/>
    <col min="15874" max="15874" width="8.140625" style="94" customWidth="1"/>
    <col min="15875" max="15881" width="12.7109375" style="94" customWidth="1"/>
    <col min="15882" max="16128" width="9.140625" style="94" customWidth="1"/>
    <col min="16129" max="16129" width="2.8515625" style="94" customWidth="1"/>
    <col min="16130" max="16130" width="8.140625" style="94" customWidth="1"/>
    <col min="16131" max="16137" width="12.7109375" style="94" customWidth="1"/>
    <col min="16138" max="16384" width="9.140625" style="94" customWidth="1"/>
  </cols>
  <sheetData>
    <row r="2" spans="2:9" ht="15">
      <c r="B2" s="93" t="s">
        <v>52</v>
      </c>
      <c r="C2" s="93"/>
      <c r="D2" s="93"/>
      <c r="E2" s="93"/>
      <c r="F2" s="93"/>
      <c r="G2" s="93"/>
      <c r="H2" s="93"/>
      <c r="I2" s="93"/>
    </row>
    <row r="3" spans="2:9" ht="13.5">
      <c r="B3" s="95"/>
      <c r="C3" s="95"/>
      <c r="D3" s="95"/>
      <c r="E3" s="95"/>
      <c r="F3" s="95"/>
      <c r="G3" s="95"/>
      <c r="H3" s="95"/>
      <c r="I3" s="96" t="s">
        <v>53</v>
      </c>
    </row>
    <row r="4" spans="2:9" s="98" customFormat="1" ht="38.25">
      <c r="B4" s="97" t="s">
        <v>54</v>
      </c>
      <c r="C4" s="97" t="s">
        <v>39</v>
      </c>
      <c r="D4" s="97" t="s">
        <v>46</v>
      </c>
      <c r="E4" s="97" t="s">
        <v>47</v>
      </c>
      <c r="F4" s="97" t="s">
        <v>41</v>
      </c>
      <c r="G4" s="97" t="s">
        <v>42</v>
      </c>
      <c r="H4" s="97" t="s">
        <v>55</v>
      </c>
      <c r="I4" s="97" t="s">
        <v>7</v>
      </c>
    </row>
    <row r="5" spans="2:9" s="98" customFormat="1" ht="15">
      <c r="B5" s="99">
        <v>2010</v>
      </c>
      <c r="C5" s="100">
        <v>7.806929166530486</v>
      </c>
      <c r="D5" s="100">
        <v>2.3084325905188035</v>
      </c>
      <c r="E5" s="100">
        <v>4.510951345928775</v>
      </c>
      <c r="F5" s="100">
        <v>8.250659046545792</v>
      </c>
      <c r="G5" s="100">
        <v>5.928355196770938</v>
      </c>
      <c r="H5" s="100">
        <v>20.857398035129503</v>
      </c>
      <c r="I5" s="100">
        <v>7.001734484339799</v>
      </c>
    </row>
    <row r="6" spans="2:9" s="98" customFormat="1" ht="15">
      <c r="B6" s="99">
        <v>2011</v>
      </c>
      <c r="C6" s="100">
        <v>7.301692721349027</v>
      </c>
      <c r="D6" s="100">
        <v>2.484903381642512</v>
      </c>
      <c r="E6" s="100">
        <v>4.916049009227046</v>
      </c>
      <c r="F6" s="100">
        <v>7.967594063450279</v>
      </c>
      <c r="G6" s="100">
        <v>6.364179897694812</v>
      </c>
      <c r="H6" s="100">
        <v>18.562182476163965</v>
      </c>
      <c r="I6" s="100">
        <v>8.005998452012383</v>
      </c>
    </row>
    <row r="7" spans="2:9" s="98" customFormat="1" ht="15">
      <c r="B7" s="99">
        <v>2012</v>
      </c>
      <c r="C7" s="100">
        <v>7.222761791122087</v>
      </c>
      <c r="D7" s="100">
        <v>2.7</v>
      </c>
      <c r="E7" s="100">
        <v>4.5</v>
      </c>
      <c r="F7" s="100">
        <v>8.167626592999921</v>
      </c>
      <c r="G7" s="100">
        <v>5.924230867022629</v>
      </c>
      <c r="H7" s="100">
        <v>15.91415072309036</v>
      </c>
      <c r="I7" s="100">
        <v>7.617850491667609</v>
      </c>
    </row>
    <row r="8" spans="2:9" s="98" customFormat="1" ht="15">
      <c r="B8" s="99">
        <v>2013</v>
      </c>
      <c r="C8" s="100">
        <v>8.154341569405387</v>
      </c>
      <c r="D8" s="100">
        <v>3.6467751657625076</v>
      </c>
      <c r="E8" s="100">
        <v>4.700486257199021</v>
      </c>
      <c r="F8" s="100">
        <v>9.499157832160904</v>
      </c>
      <c r="G8" s="100">
        <v>6.888748377649838</v>
      </c>
      <c r="H8" s="100">
        <v>16.05551740080888</v>
      </c>
      <c r="I8" s="100">
        <v>8.36055599756634</v>
      </c>
    </row>
    <row r="9" spans="2:9" s="98" customFormat="1" ht="15">
      <c r="B9" s="99">
        <v>2014</v>
      </c>
      <c r="C9" s="100">
        <v>8.159826225778895</v>
      </c>
      <c r="D9" s="100">
        <v>4.2124031871622</v>
      </c>
      <c r="E9" s="100">
        <v>4.568002569501445</v>
      </c>
      <c r="F9" s="100">
        <v>9.576301094019223</v>
      </c>
      <c r="G9" s="100">
        <v>7.050389548834316</v>
      </c>
      <c r="H9" s="100">
        <v>14.384518310687461</v>
      </c>
      <c r="I9" s="100">
        <v>6.572560811500589</v>
      </c>
    </row>
    <row r="10" spans="2:9" s="98" customFormat="1" ht="15">
      <c r="B10" s="99">
        <v>2015</v>
      </c>
      <c r="C10" s="100">
        <v>7.788800211297096</v>
      </c>
      <c r="D10" s="100">
        <v>3.975568856411951</v>
      </c>
      <c r="E10" s="100">
        <v>4.476200865423076</v>
      </c>
      <c r="F10" s="100">
        <v>9.742082348000972</v>
      </c>
      <c r="G10" s="100">
        <v>7.139731165989372</v>
      </c>
      <c r="H10" s="100">
        <v>13.217425088630957</v>
      </c>
      <c r="I10" s="100">
        <v>6.020742477189199</v>
      </c>
    </row>
    <row r="11" spans="2:9" ht="43.5" customHeight="1">
      <c r="B11" s="101" t="s">
        <v>56</v>
      </c>
      <c r="C11" s="102"/>
      <c r="D11" s="102"/>
      <c r="E11" s="102"/>
      <c r="F11" s="102"/>
      <c r="G11" s="102"/>
      <c r="H11" s="102"/>
      <c r="I11" s="102"/>
    </row>
    <row r="12" spans="3:5" ht="15">
      <c r="C12" s="103"/>
      <c r="D12" s="103"/>
      <c r="E12" s="103"/>
    </row>
    <row r="15" spans="3:9" ht="15">
      <c r="C15" s="104"/>
      <c r="D15" s="104"/>
      <c r="E15" s="104"/>
      <c r="F15" s="104"/>
      <c r="G15" s="104"/>
      <c r="H15" s="104"/>
      <c r="I15" s="104"/>
    </row>
    <row r="16" spans="3:9" ht="15">
      <c r="C16" s="104"/>
      <c r="D16" s="104"/>
      <c r="E16" s="104"/>
      <c r="F16" s="104"/>
      <c r="G16" s="104"/>
      <c r="H16" s="104"/>
      <c r="I16" s="104"/>
    </row>
    <row r="17" spans="3:9" ht="15">
      <c r="C17" s="104"/>
      <c r="D17" s="104"/>
      <c r="E17" s="104"/>
      <c r="F17" s="104"/>
      <c r="G17" s="104"/>
      <c r="H17" s="104"/>
      <c r="I17" s="104"/>
    </row>
  </sheetData>
  <mergeCells count="2">
    <mergeCell ref="B2:I2"/>
    <mergeCell ref="B11:I11"/>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5"/>
  <sheetViews>
    <sheetView showGridLines="0" workbookViewId="0" topLeftCell="A1">
      <selection activeCell="B2" sqref="B2:G2"/>
    </sheetView>
  </sheetViews>
  <sheetFormatPr defaultColWidth="11.7109375" defaultRowHeight="15"/>
  <cols>
    <col min="1" max="1" width="3.00390625" style="107" customWidth="1"/>
    <col min="2" max="2" width="23.8515625" style="107" customWidth="1"/>
    <col min="3" max="4" width="13.7109375" style="122" customWidth="1"/>
    <col min="5" max="7" width="13.7109375" style="107" customWidth="1"/>
    <col min="8" max="256" width="11.7109375" style="107" customWidth="1"/>
    <col min="257" max="257" width="3.00390625" style="107" customWidth="1"/>
    <col min="258" max="258" width="23.8515625" style="107" customWidth="1"/>
    <col min="259" max="263" width="13.7109375" style="107" customWidth="1"/>
    <col min="264" max="512" width="11.7109375" style="107" customWidth="1"/>
    <col min="513" max="513" width="3.00390625" style="107" customWidth="1"/>
    <col min="514" max="514" width="23.8515625" style="107" customWidth="1"/>
    <col min="515" max="519" width="13.7109375" style="107" customWidth="1"/>
    <col min="520" max="768" width="11.7109375" style="107" customWidth="1"/>
    <col min="769" max="769" width="3.00390625" style="107" customWidth="1"/>
    <col min="770" max="770" width="23.8515625" style="107" customWidth="1"/>
    <col min="771" max="775" width="13.7109375" style="107" customWidth="1"/>
    <col min="776" max="1024" width="11.7109375" style="107" customWidth="1"/>
    <col min="1025" max="1025" width="3.00390625" style="107" customWidth="1"/>
    <col min="1026" max="1026" width="23.8515625" style="107" customWidth="1"/>
    <col min="1027" max="1031" width="13.7109375" style="107" customWidth="1"/>
    <col min="1032" max="1280" width="11.7109375" style="107" customWidth="1"/>
    <col min="1281" max="1281" width="3.00390625" style="107" customWidth="1"/>
    <col min="1282" max="1282" width="23.8515625" style="107" customWidth="1"/>
    <col min="1283" max="1287" width="13.7109375" style="107" customWidth="1"/>
    <col min="1288" max="1536" width="11.7109375" style="107" customWidth="1"/>
    <col min="1537" max="1537" width="3.00390625" style="107" customWidth="1"/>
    <col min="1538" max="1538" width="23.8515625" style="107" customWidth="1"/>
    <col min="1539" max="1543" width="13.7109375" style="107" customWidth="1"/>
    <col min="1544" max="1792" width="11.7109375" style="107" customWidth="1"/>
    <col min="1793" max="1793" width="3.00390625" style="107" customWidth="1"/>
    <col min="1794" max="1794" width="23.8515625" style="107" customWidth="1"/>
    <col min="1795" max="1799" width="13.7109375" style="107" customWidth="1"/>
    <col min="1800" max="2048" width="11.7109375" style="107" customWidth="1"/>
    <col min="2049" max="2049" width="3.00390625" style="107" customWidth="1"/>
    <col min="2050" max="2050" width="23.8515625" style="107" customWidth="1"/>
    <col min="2051" max="2055" width="13.7109375" style="107" customWidth="1"/>
    <col min="2056" max="2304" width="11.7109375" style="107" customWidth="1"/>
    <col min="2305" max="2305" width="3.00390625" style="107" customWidth="1"/>
    <col min="2306" max="2306" width="23.8515625" style="107" customWidth="1"/>
    <col min="2307" max="2311" width="13.7109375" style="107" customWidth="1"/>
    <col min="2312" max="2560" width="11.7109375" style="107" customWidth="1"/>
    <col min="2561" max="2561" width="3.00390625" style="107" customWidth="1"/>
    <col min="2562" max="2562" width="23.8515625" style="107" customWidth="1"/>
    <col min="2563" max="2567" width="13.7109375" style="107" customWidth="1"/>
    <col min="2568" max="2816" width="11.7109375" style="107" customWidth="1"/>
    <col min="2817" max="2817" width="3.00390625" style="107" customWidth="1"/>
    <col min="2818" max="2818" width="23.8515625" style="107" customWidth="1"/>
    <col min="2819" max="2823" width="13.7109375" style="107" customWidth="1"/>
    <col min="2824" max="3072" width="11.7109375" style="107" customWidth="1"/>
    <col min="3073" max="3073" width="3.00390625" style="107" customWidth="1"/>
    <col min="3074" max="3074" width="23.8515625" style="107" customWidth="1"/>
    <col min="3075" max="3079" width="13.7109375" style="107" customWidth="1"/>
    <col min="3080" max="3328" width="11.7109375" style="107" customWidth="1"/>
    <col min="3329" max="3329" width="3.00390625" style="107" customWidth="1"/>
    <col min="3330" max="3330" width="23.8515625" style="107" customWidth="1"/>
    <col min="3331" max="3335" width="13.7109375" style="107" customWidth="1"/>
    <col min="3336" max="3584" width="11.7109375" style="107" customWidth="1"/>
    <col min="3585" max="3585" width="3.00390625" style="107" customWidth="1"/>
    <col min="3586" max="3586" width="23.8515625" style="107" customWidth="1"/>
    <col min="3587" max="3591" width="13.7109375" style="107" customWidth="1"/>
    <col min="3592" max="3840" width="11.7109375" style="107" customWidth="1"/>
    <col min="3841" max="3841" width="3.00390625" style="107" customWidth="1"/>
    <col min="3842" max="3842" width="23.8515625" style="107" customWidth="1"/>
    <col min="3843" max="3847" width="13.7109375" style="107" customWidth="1"/>
    <col min="3848" max="4096" width="11.7109375" style="107" customWidth="1"/>
    <col min="4097" max="4097" width="3.00390625" style="107" customWidth="1"/>
    <col min="4098" max="4098" width="23.8515625" style="107" customWidth="1"/>
    <col min="4099" max="4103" width="13.7109375" style="107" customWidth="1"/>
    <col min="4104" max="4352" width="11.7109375" style="107" customWidth="1"/>
    <col min="4353" max="4353" width="3.00390625" style="107" customWidth="1"/>
    <col min="4354" max="4354" width="23.8515625" style="107" customWidth="1"/>
    <col min="4355" max="4359" width="13.7109375" style="107" customWidth="1"/>
    <col min="4360" max="4608" width="11.7109375" style="107" customWidth="1"/>
    <col min="4609" max="4609" width="3.00390625" style="107" customWidth="1"/>
    <col min="4610" max="4610" width="23.8515625" style="107" customWidth="1"/>
    <col min="4611" max="4615" width="13.7109375" style="107" customWidth="1"/>
    <col min="4616" max="4864" width="11.7109375" style="107" customWidth="1"/>
    <col min="4865" max="4865" width="3.00390625" style="107" customWidth="1"/>
    <col min="4866" max="4866" width="23.8515625" style="107" customWidth="1"/>
    <col min="4867" max="4871" width="13.7109375" style="107" customWidth="1"/>
    <col min="4872" max="5120" width="11.7109375" style="107" customWidth="1"/>
    <col min="5121" max="5121" width="3.00390625" style="107" customWidth="1"/>
    <col min="5122" max="5122" width="23.8515625" style="107" customWidth="1"/>
    <col min="5123" max="5127" width="13.7109375" style="107" customWidth="1"/>
    <col min="5128" max="5376" width="11.7109375" style="107" customWidth="1"/>
    <col min="5377" max="5377" width="3.00390625" style="107" customWidth="1"/>
    <col min="5378" max="5378" width="23.8515625" style="107" customWidth="1"/>
    <col min="5379" max="5383" width="13.7109375" style="107" customWidth="1"/>
    <col min="5384" max="5632" width="11.7109375" style="107" customWidth="1"/>
    <col min="5633" max="5633" width="3.00390625" style="107" customWidth="1"/>
    <col min="5634" max="5634" width="23.8515625" style="107" customWidth="1"/>
    <col min="5635" max="5639" width="13.7109375" style="107" customWidth="1"/>
    <col min="5640" max="5888" width="11.7109375" style="107" customWidth="1"/>
    <col min="5889" max="5889" width="3.00390625" style="107" customWidth="1"/>
    <col min="5890" max="5890" width="23.8515625" style="107" customWidth="1"/>
    <col min="5891" max="5895" width="13.7109375" style="107" customWidth="1"/>
    <col min="5896" max="6144" width="11.7109375" style="107" customWidth="1"/>
    <col min="6145" max="6145" width="3.00390625" style="107" customWidth="1"/>
    <col min="6146" max="6146" width="23.8515625" style="107" customWidth="1"/>
    <col min="6147" max="6151" width="13.7109375" style="107" customWidth="1"/>
    <col min="6152" max="6400" width="11.7109375" style="107" customWidth="1"/>
    <col min="6401" max="6401" width="3.00390625" style="107" customWidth="1"/>
    <col min="6402" max="6402" width="23.8515625" style="107" customWidth="1"/>
    <col min="6403" max="6407" width="13.7109375" style="107" customWidth="1"/>
    <col min="6408" max="6656" width="11.7109375" style="107" customWidth="1"/>
    <col min="6657" max="6657" width="3.00390625" style="107" customWidth="1"/>
    <col min="6658" max="6658" width="23.8515625" style="107" customWidth="1"/>
    <col min="6659" max="6663" width="13.7109375" style="107" customWidth="1"/>
    <col min="6664" max="6912" width="11.7109375" style="107" customWidth="1"/>
    <col min="6913" max="6913" width="3.00390625" style="107" customWidth="1"/>
    <col min="6914" max="6914" width="23.8515625" style="107" customWidth="1"/>
    <col min="6915" max="6919" width="13.7109375" style="107" customWidth="1"/>
    <col min="6920" max="7168" width="11.7109375" style="107" customWidth="1"/>
    <col min="7169" max="7169" width="3.00390625" style="107" customWidth="1"/>
    <col min="7170" max="7170" width="23.8515625" style="107" customWidth="1"/>
    <col min="7171" max="7175" width="13.7109375" style="107" customWidth="1"/>
    <col min="7176" max="7424" width="11.7109375" style="107" customWidth="1"/>
    <col min="7425" max="7425" width="3.00390625" style="107" customWidth="1"/>
    <col min="7426" max="7426" width="23.8515625" style="107" customWidth="1"/>
    <col min="7427" max="7431" width="13.7109375" style="107" customWidth="1"/>
    <col min="7432" max="7680" width="11.7109375" style="107" customWidth="1"/>
    <col min="7681" max="7681" width="3.00390625" style="107" customWidth="1"/>
    <col min="7682" max="7682" width="23.8515625" style="107" customWidth="1"/>
    <col min="7683" max="7687" width="13.7109375" style="107" customWidth="1"/>
    <col min="7688" max="7936" width="11.7109375" style="107" customWidth="1"/>
    <col min="7937" max="7937" width="3.00390625" style="107" customWidth="1"/>
    <col min="7938" max="7938" width="23.8515625" style="107" customWidth="1"/>
    <col min="7939" max="7943" width="13.7109375" style="107" customWidth="1"/>
    <col min="7944" max="8192" width="11.7109375" style="107" customWidth="1"/>
    <col min="8193" max="8193" width="3.00390625" style="107" customWidth="1"/>
    <col min="8194" max="8194" width="23.8515625" style="107" customWidth="1"/>
    <col min="8195" max="8199" width="13.7109375" style="107" customWidth="1"/>
    <col min="8200" max="8448" width="11.7109375" style="107" customWidth="1"/>
    <col min="8449" max="8449" width="3.00390625" style="107" customWidth="1"/>
    <col min="8450" max="8450" width="23.8515625" style="107" customWidth="1"/>
    <col min="8451" max="8455" width="13.7109375" style="107" customWidth="1"/>
    <col min="8456" max="8704" width="11.7109375" style="107" customWidth="1"/>
    <col min="8705" max="8705" width="3.00390625" style="107" customWidth="1"/>
    <col min="8706" max="8706" width="23.8515625" style="107" customWidth="1"/>
    <col min="8707" max="8711" width="13.7109375" style="107" customWidth="1"/>
    <col min="8712" max="8960" width="11.7109375" style="107" customWidth="1"/>
    <col min="8961" max="8961" width="3.00390625" style="107" customWidth="1"/>
    <col min="8962" max="8962" width="23.8515625" style="107" customWidth="1"/>
    <col min="8963" max="8967" width="13.7109375" style="107" customWidth="1"/>
    <col min="8968" max="9216" width="11.7109375" style="107" customWidth="1"/>
    <col min="9217" max="9217" width="3.00390625" style="107" customWidth="1"/>
    <col min="9218" max="9218" width="23.8515625" style="107" customWidth="1"/>
    <col min="9219" max="9223" width="13.7109375" style="107" customWidth="1"/>
    <col min="9224" max="9472" width="11.7109375" style="107" customWidth="1"/>
    <col min="9473" max="9473" width="3.00390625" style="107" customWidth="1"/>
    <col min="9474" max="9474" width="23.8515625" style="107" customWidth="1"/>
    <col min="9475" max="9479" width="13.7109375" style="107" customWidth="1"/>
    <col min="9480" max="9728" width="11.7109375" style="107" customWidth="1"/>
    <col min="9729" max="9729" width="3.00390625" style="107" customWidth="1"/>
    <col min="9730" max="9730" width="23.8515625" style="107" customWidth="1"/>
    <col min="9731" max="9735" width="13.7109375" style="107" customWidth="1"/>
    <col min="9736" max="9984" width="11.7109375" style="107" customWidth="1"/>
    <col min="9985" max="9985" width="3.00390625" style="107" customWidth="1"/>
    <col min="9986" max="9986" width="23.8515625" style="107" customWidth="1"/>
    <col min="9987" max="9991" width="13.7109375" style="107" customWidth="1"/>
    <col min="9992" max="10240" width="11.7109375" style="107" customWidth="1"/>
    <col min="10241" max="10241" width="3.00390625" style="107" customWidth="1"/>
    <col min="10242" max="10242" width="23.8515625" style="107" customWidth="1"/>
    <col min="10243" max="10247" width="13.7109375" style="107" customWidth="1"/>
    <col min="10248" max="10496" width="11.7109375" style="107" customWidth="1"/>
    <col min="10497" max="10497" width="3.00390625" style="107" customWidth="1"/>
    <col min="10498" max="10498" width="23.8515625" style="107" customWidth="1"/>
    <col min="10499" max="10503" width="13.7109375" style="107" customWidth="1"/>
    <col min="10504" max="10752" width="11.7109375" style="107" customWidth="1"/>
    <col min="10753" max="10753" width="3.00390625" style="107" customWidth="1"/>
    <col min="10754" max="10754" width="23.8515625" style="107" customWidth="1"/>
    <col min="10755" max="10759" width="13.7109375" style="107" customWidth="1"/>
    <col min="10760" max="11008" width="11.7109375" style="107" customWidth="1"/>
    <col min="11009" max="11009" width="3.00390625" style="107" customWidth="1"/>
    <col min="11010" max="11010" width="23.8515625" style="107" customWidth="1"/>
    <col min="11011" max="11015" width="13.7109375" style="107" customWidth="1"/>
    <col min="11016" max="11264" width="11.7109375" style="107" customWidth="1"/>
    <col min="11265" max="11265" width="3.00390625" style="107" customWidth="1"/>
    <col min="11266" max="11266" width="23.8515625" style="107" customWidth="1"/>
    <col min="11267" max="11271" width="13.7109375" style="107" customWidth="1"/>
    <col min="11272" max="11520" width="11.7109375" style="107" customWidth="1"/>
    <col min="11521" max="11521" width="3.00390625" style="107" customWidth="1"/>
    <col min="11522" max="11522" width="23.8515625" style="107" customWidth="1"/>
    <col min="11523" max="11527" width="13.7109375" style="107" customWidth="1"/>
    <col min="11528" max="11776" width="11.7109375" style="107" customWidth="1"/>
    <col min="11777" max="11777" width="3.00390625" style="107" customWidth="1"/>
    <col min="11778" max="11778" width="23.8515625" style="107" customWidth="1"/>
    <col min="11779" max="11783" width="13.7109375" style="107" customWidth="1"/>
    <col min="11784" max="12032" width="11.7109375" style="107" customWidth="1"/>
    <col min="12033" max="12033" width="3.00390625" style="107" customWidth="1"/>
    <col min="12034" max="12034" width="23.8515625" style="107" customWidth="1"/>
    <col min="12035" max="12039" width="13.7109375" style="107" customWidth="1"/>
    <col min="12040" max="12288" width="11.7109375" style="107" customWidth="1"/>
    <col min="12289" max="12289" width="3.00390625" style="107" customWidth="1"/>
    <col min="12290" max="12290" width="23.8515625" style="107" customWidth="1"/>
    <col min="12291" max="12295" width="13.7109375" style="107" customWidth="1"/>
    <col min="12296" max="12544" width="11.7109375" style="107" customWidth="1"/>
    <col min="12545" max="12545" width="3.00390625" style="107" customWidth="1"/>
    <col min="12546" max="12546" width="23.8515625" style="107" customWidth="1"/>
    <col min="12547" max="12551" width="13.7109375" style="107" customWidth="1"/>
    <col min="12552" max="12800" width="11.7109375" style="107" customWidth="1"/>
    <col min="12801" max="12801" width="3.00390625" style="107" customWidth="1"/>
    <col min="12802" max="12802" width="23.8515625" style="107" customWidth="1"/>
    <col min="12803" max="12807" width="13.7109375" style="107" customWidth="1"/>
    <col min="12808" max="13056" width="11.7109375" style="107" customWidth="1"/>
    <col min="13057" max="13057" width="3.00390625" style="107" customWidth="1"/>
    <col min="13058" max="13058" width="23.8515625" style="107" customWidth="1"/>
    <col min="13059" max="13063" width="13.7109375" style="107" customWidth="1"/>
    <col min="13064" max="13312" width="11.7109375" style="107" customWidth="1"/>
    <col min="13313" max="13313" width="3.00390625" style="107" customWidth="1"/>
    <col min="13314" max="13314" width="23.8515625" style="107" customWidth="1"/>
    <col min="13315" max="13319" width="13.7109375" style="107" customWidth="1"/>
    <col min="13320" max="13568" width="11.7109375" style="107" customWidth="1"/>
    <col min="13569" max="13569" width="3.00390625" style="107" customWidth="1"/>
    <col min="13570" max="13570" width="23.8515625" style="107" customWidth="1"/>
    <col min="13571" max="13575" width="13.7109375" style="107" customWidth="1"/>
    <col min="13576" max="13824" width="11.7109375" style="107" customWidth="1"/>
    <col min="13825" max="13825" width="3.00390625" style="107" customWidth="1"/>
    <col min="13826" max="13826" width="23.8515625" style="107" customWidth="1"/>
    <col min="13827" max="13831" width="13.7109375" style="107" customWidth="1"/>
    <col min="13832" max="14080" width="11.7109375" style="107" customWidth="1"/>
    <col min="14081" max="14081" width="3.00390625" style="107" customWidth="1"/>
    <col min="14082" max="14082" width="23.8515625" style="107" customWidth="1"/>
    <col min="14083" max="14087" width="13.7109375" style="107" customWidth="1"/>
    <col min="14088" max="14336" width="11.7109375" style="107" customWidth="1"/>
    <col min="14337" max="14337" width="3.00390625" style="107" customWidth="1"/>
    <col min="14338" max="14338" width="23.8515625" style="107" customWidth="1"/>
    <col min="14339" max="14343" width="13.7109375" style="107" customWidth="1"/>
    <col min="14344" max="14592" width="11.7109375" style="107" customWidth="1"/>
    <col min="14593" max="14593" width="3.00390625" style="107" customWidth="1"/>
    <col min="14594" max="14594" width="23.8515625" style="107" customWidth="1"/>
    <col min="14595" max="14599" width="13.7109375" style="107" customWidth="1"/>
    <col min="14600" max="14848" width="11.7109375" style="107" customWidth="1"/>
    <col min="14849" max="14849" width="3.00390625" style="107" customWidth="1"/>
    <col min="14850" max="14850" width="23.8515625" style="107" customWidth="1"/>
    <col min="14851" max="14855" width="13.7109375" style="107" customWidth="1"/>
    <col min="14856" max="15104" width="11.7109375" style="107" customWidth="1"/>
    <col min="15105" max="15105" width="3.00390625" style="107" customWidth="1"/>
    <col min="15106" max="15106" width="23.8515625" style="107" customWidth="1"/>
    <col min="15107" max="15111" width="13.7109375" style="107" customWidth="1"/>
    <col min="15112" max="15360" width="11.7109375" style="107" customWidth="1"/>
    <col min="15361" max="15361" width="3.00390625" style="107" customWidth="1"/>
    <col min="15362" max="15362" width="23.8515625" style="107" customWidth="1"/>
    <col min="15363" max="15367" width="13.7109375" style="107" customWidth="1"/>
    <col min="15368" max="15616" width="11.7109375" style="107" customWidth="1"/>
    <col min="15617" max="15617" width="3.00390625" style="107" customWidth="1"/>
    <col min="15618" max="15618" width="23.8515625" style="107" customWidth="1"/>
    <col min="15619" max="15623" width="13.7109375" style="107" customWidth="1"/>
    <col min="15624" max="15872" width="11.7109375" style="107" customWidth="1"/>
    <col min="15873" max="15873" width="3.00390625" style="107" customWidth="1"/>
    <col min="15874" max="15874" width="23.8515625" style="107" customWidth="1"/>
    <col min="15875" max="15879" width="13.7109375" style="107" customWidth="1"/>
    <col min="15880" max="16128" width="11.7109375" style="107" customWidth="1"/>
    <col min="16129" max="16129" width="3.00390625" style="107" customWidth="1"/>
    <col min="16130" max="16130" width="23.8515625" style="107" customWidth="1"/>
    <col min="16131" max="16135" width="13.7109375" style="107" customWidth="1"/>
    <col min="16136" max="16384" width="11.7109375" style="107" customWidth="1"/>
  </cols>
  <sheetData>
    <row r="2" spans="2:7" ht="18.75" customHeight="1">
      <c r="B2" s="105" t="s">
        <v>57</v>
      </c>
      <c r="C2" s="106"/>
      <c r="D2" s="106"/>
      <c r="E2" s="106"/>
      <c r="F2" s="106"/>
      <c r="G2" s="106"/>
    </row>
    <row r="3" spans="2:7" ht="25.5" customHeight="1">
      <c r="B3" s="108"/>
      <c r="C3" s="109" t="s">
        <v>58</v>
      </c>
      <c r="D3" s="109" t="s">
        <v>59</v>
      </c>
      <c r="E3" s="110" t="s">
        <v>60</v>
      </c>
      <c r="F3" s="111"/>
      <c r="G3" s="112"/>
    </row>
    <row r="4" spans="2:7" ht="33" customHeight="1">
      <c r="B4" s="113"/>
      <c r="C4" s="114"/>
      <c r="D4" s="114"/>
      <c r="E4" s="115" t="s">
        <v>61</v>
      </c>
      <c r="F4" s="115" t="s">
        <v>62</v>
      </c>
      <c r="G4" s="115" t="s">
        <v>63</v>
      </c>
    </row>
    <row r="5" spans="2:7" ht="15.75" customHeight="1">
      <c r="B5" s="116" t="s">
        <v>24</v>
      </c>
      <c r="C5" s="117"/>
      <c r="D5" s="117"/>
      <c r="E5" s="118"/>
      <c r="F5" s="118"/>
      <c r="G5" s="118"/>
    </row>
    <row r="6" spans="2:11" ht="15">
      <c r="B6" s="119" t="s">
        <v>39</v>
      </c>
      <c r="C6" s="120">
        <v>6.510418532022033</v>
      </c>
      <c r="D6" s="120">
        <v>10.334415227197711</v>
      </c>
      <c r="E6" s="121">
        <v>49.614919133017935</v>
      </c>
      <c r="F6" s="121">
        <v>33.99713939927385</v>
      </c>
      <c r="G6" s="121">
        <v>16.38794146770822</v>
      </c>
      <c r="H6" s="122"/>
      <c r="I6" s="122"/>
      <c r="K6" s="123"/>
    </row>
    <row r="7" spans="2:11" ht="15">
      <c r="B7" s="119" t="s">
        <v>46</v>
      </c>
      <c r="C7" s="120">
        <v>3.513709093832918</v>
      </c>
      <c r="D7" s="120">
        <v>10.057780320366133</v>
      </c>
      <c r="E7" s="121">
        <v>51.25858123569794</v>
      </c>
      <c r="F7" s="121">
        <v>32.32265446224256</v>
      </c>
      <c r="G7" s="121">
        <v>16.418764302059497</v>
      </c>
      <c r="H7" s="122"/>
      <c r="I7" s="122"/>
      <c r="K7" s="123"/>
    </row>
    <row r="8" spans="2:11" ht="15">
      <c r="B8" s="119" t="s">
        <v>47</v>
      </c>
      <c r="C8" s="120">
        <v>3.7688283859582783</v>
      </c>
      <c r="D8" s="120">
        <v>10.188963210702342</v>
      </c>
      <c r="E8" s="121">
        <v>49.66555183946488</v>
      </c>
      <c r="F8" s="121">
        <v>34.61538461538461</v>
      </c>
      <c r="G8" s="121">
        <v>15.719063545150501</v>
      </c>
      <c r="H8" s="122"/>
      <c r="I8" s="122"/>
      <c r="K8" s="123"/>
    </row>
    <row r="9" spans="2:9" ht="15">
      <c r="B9" s="124" t="s">
        <v>41</v>
      </c>
      <c r="C9" s="120">
        <v>9.074210139603233</v>
      </c>
      <c r="D9" s="120">
        <v>12.161943319838057</v>
      </c>
      <c r="E9" s="121">
        <v>36.963562753036435</v>
      </c>
      <c r="F9" s="121">
        <v>39.797570850202426</v>
      </c>
      <c r="G9" s="121">
        <v>23.238866396761132</v>
      </c>
      <c r="H9" s="122"/>
      <c r="I9" s="122"/>
    </row>
    <row r="10" spans="2:11" ht="15">
      <c r="B10" s="125" t="s">
        <v>42</v>
      </c>
      <c r="C10" s="120">
        <v>6.392301071903607</v>
      </c>
      <c r="D10" s="120">
        <v>11.954100367197062</v>
      </c>
      <c r="E10" s="121">
        <v>39.71848225214198</v>
      </c>
      <c r="F10" s="121">
        <v>35.98531211750306</v>
      </c>
      <c r="G10" s="121">
        <v>24.296205630354958</v>
      </c>
      <c r="H10" s="122"/>
      <c r="I10" s="122"/>
      <c r="K10" s="123"/>
    </row>
    <row r="11" spans="2:11" ht="15">
      <c r="B11" s="124" t="s">
        <v>6</v>
      </c>
      <c r="C11" s="120">
        <v>13.010403773458668</v>
      </c>
      <c r="D11" s="120">
        <v>6.6821968528232025</v>
      </c>
      <c r="E11" s="121">
        <v>71.05831533477321</v>
      </c>
      <c r="F11" s="121">
        <v>28.20117247763036</v>
      </c>
      <c r="G11" s="121">
        <v>0.7405121875964209</v>
      </c>
      <c r="H11" s="122"/>
      <c r="I11" s="122"/>
      <c r="K11" s="123"/>
    </row>
    <row r="12" spans="2:11" ht="15">
      <c r="B12" s="119" t="s">
        <v>7</v>
      </c>
      <c r="C12" s="120">
        <v>4.402018003759027</v>
      </c>
      <c r="D12" s="120">
        <v>6.546067415730337</v>
      </c>
      <c r="E12" s="121">
        <v>72.69662921348315</v>
      </c>
      <c r="F12" s="121">
        <v>27.078651685393258</v>
      </c>
      <c r="G12" s="121">
        <v>0</v>
      </c>
      <c r="H12" s="122"/>
      <c r="I12" s="122"/>
      <c r="K12" s="123"/>
    </row>
    <row r="13" spans="2:11" ht="15">
      <c r="B13" s="125" t="s">
        <v>64</v>
      </c>
      <c r="C13" s="120">
        <v>8.517350157728707</v>
      </c>
      <c r="D13" s="120">
        <v>4.703703703703703</v>
      </c>
      <c r="E13" s="121">
        <v>77.77777777777777</v>
      </c>
      <c r="F13" s="121">
        <v>22.22222222222222</v>
      </c>
      <c r="G13" s="121">
        <v>0</v>
      </c>
      <c r="H13" s="122"/>
      <c r="I13" s="122"/>
      <c r="K13" s="123"/>
    </row>
    <row r="14" spans="2:11" ht="15">
      <c r="B14" s="119" t="s">
        <v>65</v>
      </c>
      <c r="C14" s="126">
        <v>34.07392026578073</v>
      </c>
      <c r="D14" s="120">
        <v>5.472882388787324</v>
      </c>
      <c r="E14" s="121">
        <v>82.32784887263864</v>
      </c>
      <c r="F14" s="121">
        <v>17.672151127361364</v>
      </c>
      <c r="G14" s="121">
        <v>0</v>
      </c>
      <c r="H14" s="122"/>
      <c r="I14" s="122"/>
      <c r="K14" s="123"/>
    </row>
    <row r="15" spans="2:11" ht="15">
      <c r="B15" s="119" t="s">
        <v>66</v>
      </c>
      <c r="C15" s="120">
        <v>9.563583211526415</v>
      </c>
      <c r="D15" s="120">
        <v>5.264192139737991</v>
      </c>
      <c r="E15" s="121">
        <v>81.6593886462882</v>
      </c>
      <c r="F15" s="121">
        <v>18.34061135371179</v>
      </c>
      <c r="G15" s="121">
        <v>0</v>
      </c>
      <c r="H15" s="122"/>
      <c r="I15" s="122"/>
      <c r="K15" s="123"/>
    </row>
    <row r="16" spans="2:11" ht="15">
      <c r="B16" s="127" t="s">
        <v>67</v>
      </c>
      <c r="C16" s="120">
        <v>22.94238683127572</v>
      </c>
      <c r="D16" s="120">
        <v>6.071748878923767</v>
      </c>
      <c r="E16" s="121">
        <v>80.26905829596413</v>
      </c>
      <c r="F16" s="121">
        <v>19.730941704035875</v>
      </c>
      <c r="G16" s="121">
        <v>0</v>
      </c>
      <c r="H16" s="122"/>
      <c r="I16" s="122"/>
      <c r="K16" s="123"/>
    </row>
    <row r="17" spans="2:11" ht="15">
      <c r="B17" s="128" t="s">
        <v>25</v>
      </c>
      <c r="C17" s="129"/>
      <c r="D17" s="129"/>
      <c r="E17" s="130"/>
      <c r="F17" s="130"/>
      <c r="G17" s="130"/>
      <c r="I17" s="131"/>
      <c r="J17" s="131"/>
      <c r="K17" s="123"/>
    </row>
    <row r="18" spans="2:11" ht="15">
      <c r="B18" s="119" t="s">
        <v>39</v>
      </c>
      <c r="C18" s="120">
        <v>8.99354999848116</v>
      </c>
      <c r="D18" s="120">
        <v>13.9164227276139</v>
      </c>
      <c r="E18" s="121">
        <v>27.756511296254597</v>
      </c>
      <c r="F18" s="121">
        <v>35.97538092021316</v>
      </c>
      <c r="G18" s="121">
        <v>36.26810778353224</v>
      </c>
      <c r="H18" s="132"/>
      <c r="I18" s="132"/>
      <c r="J18" s="131"/>
      <c r="K18" s="123"/>
    </row>
    <row r="19" spans="2:11" ht="15">
      <c r="B19" s="119" t="s">
        <v>46</v>
      </c>
      <c r="C19" s="120">
        <v>4.694688742136396</v>
      </c>
      <c r="D19" s="120">
        <v>13.514</v>
      </c>
      <c r="E19" s="121">
        <v>31.066666666666666</v>
      </c>
      <c r="F19" s="121">
        <v>34.266666666666666</v>
      </c>
      <c r="G19" s="121">
        <v>34.666666666666664</v>
      </c>
      <c r="H19" s="132"/>
      <c r="I19" s="132"/>
      <c r="J19" s="131"/>
      <c r="K19" s="123"/>
    </row>
    <row r="20" spans="2:11" ht="15">
      <c r="B20" s="119" t="s">
        <v>47</v>
      </c>
      <c r="C20" s="120">
        <v>5.440948942753997</v>
      </c>
      <c r="D20" s="120">
        <v>13.325434439178515</v>
      </c>
      <c r="E20" s="121">
        <v>28.90995260663507</v>
      </c>
      <c r="F20" s="121">
        <v>41.864139020537124</v>
      </c>
      <c r="G20" s="121">
        <v>29.225908372827803</v>
      </c>
      <c r="H20" s="132"/>
      <c r="I20" s="132"/>
      <c r="J20" s="131"/>
      <c r="K20" s="123"/>
    </row>
    <row r="21" spans="2:9" ht="15">
      <c r="B21" s="124" t="s">
        <v>41</v>
      </c>
      <c r="C21" s="120">
        <v>10.75054085538359</v>
      </c>
      <c r="D21" s="120">
        <v>14.394736842105264</v>
      </c>
      <c r="E21" s="121">
        <v>23.890608875129</v>
      </c>
      <c r="F21" s="121">
        <v>40.14447884416925</v>
      </c>
      <c r="G21" s="121">
        <v>35.96491228070175</v>
      </c>
      <c r="H21" s="132"/>
      <c r="I21" s="132"/>
    </row>
    <row r="22" spans="2:11" ht="15">
      <c r="B22" s="125" t="s">
        <v>42</v>
      </c>
      <c r="C22" s="120">
        <v>10.112009956440572</v>
      </c>
      <c r="D22" s="120">
        <v>14.044615384615385</v>
      </c>
      <c r="E22" s="121">
        <v>26.923076923076923</v>
      </c>
      <c r="F22" s="121">
        <v>37.07692307692308</v>
      </c>
      <c r="G22" s="121">
        <v>36</v>
      </c>
      <c r="H22" s="132"/>
      <c r="I22" s="132"/>
      <c r="J22" s="131"/>
      <c r="K22" s="123"/>
    </row>
    <row r="23" spans="2:11" ht="15">
      <c r="B23" s="124" t="s">
        <v>6</v>
      </c>
      <c r="C23" s="120">
        <v>13.41154328732748</v>
      </c>
      <c r="D23" s="120">
        <v>7.546449621105809</v>
      </c>
      <c r="E23" s="121">
        <v>64.88913836654504</v>
      </c>
      <c r="F23" s="121">
        <v>31.40611843951726</v>
      </c>
      <c r="G23" s="121">
        <v>3.704743193937693</v>
      </c>
      <c r="I23" s="131"/>
      <c r="J23" s="131"/>
      <c r="K23" s="123"/>
    </row>
    <row r="24" spans="2:11" ht="15">
      <c r="B24" s="119" t="s">
        <v>7</v>
      </c>
      <c r="C24" s="120">
        <v>7.005108204709174</v>
      </c>
      <c r="D24" s="120">
        <v>8.853155860884499</v>
      </c>
      <c r="E24" s="121">
        <v>54.61571489909833</v>
      </c>
      <c r="F24" s="121">
        <v>40.403606698153716</v>
      </c>
      <c r="G24" s="121">
        <v>4.9806784027479605</v>
      </c>
      <c r="I24" s="131"/>
      <c r="J24" s="131"/>
      <c r="K24" s="123"/>
    </row>
    <row r="25" spans="2:11" ht="15">
      <c r="B25" s="124" t="s">
        <v>64</v>
      </c>
      <c r="C25" s="120">
        <v>10.540915395284328</v>
      </c>
      <c r="D25" s="120">
        <v>7.256578947368421</v>
      </c>
      <c r="E25" s="121">
        <v>56.578947368421055</v>
      </c>
      <c r="F25" s="121">
        <v>43.421052631578945</v>
      </c>
      <c r="G25" s="121">
        <v>0</v>
      </c>
      <c r="I25" s="131"/>
      <c r="J25" s="131"/>
      <c r="K25" s="123"/>
    </row>
    <row r="26" spans="2:11" ht="15">
      <c r="B26" s="119" t="s">
        <v>65</v>
      </c>
      <c r="C26" s="126">
        <v>38.4</v>
      </c>
      <c r="D26" s="120">
        <v>6.788690476190476</v>
      </c>
      <c r="E26" s="121">
        <v>70.83333333333333</v>
      </c>
      <c r="F26" s="121">
        <v>29.166666666666668</v>
      </c>
      <c r="G26" s="121">
        <v>0</v>
      </c>
      <c r="I26" s="131"/>
      <c r="J26" s="131"/>
      <c r="K26" s="123"/>
    </row>
    <row r="27" spans="2:11" ht="15">
      <c r="B27" s="119" t="s">
        <v>66</v>
      </c>
      <c r="C27" s="120">
        <v>15.17931609674729</v>
      </c>
      <c r="D27" s="120">
        <v>6.791208791208791</v>
      </c>
      <c r="E27" s="121">
        <v>61.53846153846154</v>
      </c>
      <c r="F27" s="121">
        <v>38.46153846153846</v>
      </c>
      <c r="G27" s="121">
        <v>0</v>
      </c>
      <c r="I27" s="131"/>
      <c r="J27" s="131"/>
      <c r="K27" s="123"/>
    </row>
    <row r="28" spans="2:11" ht="15">
      <c r="B28" s="127" t="s">
        <v>67</v>
      </c>
      <c r="C28" s="133">
        <v>26.200873362445414</v>
      </c>
      <c r="D28" s="133">
        <v>6.283333333333333</v>
      </c>
      <c r="E28" s="134">
        <v>76.66666666666667</v>
      </c>
      <c r="F28" s="134">
        <v>23.333333333333332</v>
      </c>
      <c r="G28" s="134">
        <v>0</v>
      </c>
      <c r="I28" s="131"/>
      <c r="J28" s="131"/>
      <c r="K28" s="123"/>
    </row>
    <row r="29" spans="2:11" ht="15">
      <c r="B29" s="135" t="s">
        <v>26</v>
      </c>
      <c r="C29" s="120"/>
      <c r="D29" s="120"/>
      <c r="E29" s="121"/>
      <c r="F29" s="121"/>
      <c r="G29" s="121"/>
      <c r="I29" s="131"/>
      <c r="J29" s="131"/>
      <c r="K29" s="123"/>
    </row>
    <row r="30" spans="2:11" ht="15">
      <c r="B30" s="119" t="s">
        <v>39</v>
      </c>
      <c r="C30" s="120">
        <v>7.788800211297096</v>
      </c>
      <c r="D30" s="120">
        <v>12.463769409245048</v>
      </c>
      <c r="E30" s="121">
        <v>36.62100660360521</v>
      </c>
      <c r="F30" s="121">
        <v>35.173121542031055</v>
      </c>
      <c r="G30" s="121">
        <v>28.205871854363735</v>
      </c>
      <c r="H30" s="132"/>
      <c r="I30" s="131"/>
      <c r="J30" s="131"/>
      <c r="K30" s="123"/>
    </row>
    <row r="31" spans="2:11" ht="15">
      <c r="B31" s="119" t="s">
        <v>46</v>
      </c>
      <c r="C31" s="120">
        <v>3.975568856411951</v>
      </c>
      <c r="D31" s="120">
        <v>11.653940886699507</v>
      </c>
      <c r="E31" s="121">
        <v>41.933497536945815</v>
      </c>
      <c r="F31" s="121">
        <v>33.220443349753694</v>
      </c>
      <c r="G31" s="121">
        <v>24.84605911330049</v>
      </c>
      <c r="H31" s="132"/>
      <c r="I31" s="131"/>
      <c r="J31" s="131"/>
      <c r="K31" s="123"/>
    </row>
    <row r="32" spans="2:11" ht="15">
      <c r="B32" s="119" t="s">
        <v>47</v>
      </c>
      <c r="C32" s="120">
        <v>4.476200865423076</v>
      </c>
      <c r="D32" s="120">
        <v>11.80178716490658</v>
      </c>
      <c r="E32" s="121">
        <v>38.992688870836716</v>
      </c>
      <c r="F32" s="121">
        <v>38.34281072298944</v>
      </c>
      <c r="G32" s="121">
        <v>22.664500406173843</v>
      </c>
      <c r="H32" s="132"/>
      <c r="I32" s="131"/>
      <c r="J32" s="131"/>
      <c r="K32" s="123"/>
    </row>
    <row r="33" spans="2:8" ht="15">
      <c r="B33" s="124" t="s">
        <v>41</v>
      </c>
      <c r="C33" s="120">
        <v>9.742082348000972</v>
      </c>
      <c r="D33" s="120">
        <v>13.143602540834845</v>
      </c>
      <c r="E33" s="121">
        <v>31.21597096188748</v>
      </c>
      <c r="F33" s="121">
        <v>39.95009074410164</v>
      </c>
      <c r="G33" s="121">
        <v>28.83393829401089</v>
      </c>
      <c r="H33" s="132"/>
    </row>
    <row r="34" spans="2:11" ht="15">
      <c r="B34" s="125" t="s">
        <v>42</v>
      </c>
      <c r="C34" s="120">
        <v>7.139731165989372</v>
      </c>
      <c r="D34" s="120">
        <v>12.549036777583188</v>
      </c>
      <c r="E34" s="121">
        <v>36.077057793345006</v>
      </c>
      <c r="F34" s="121">
        <v>36.29597197898424</v>
      </c>
      <c r="G34" s="121">
        <v>27.626970227670753</v>
      </c>
      <c r="H34" s="132"/>
      <c r="I34" s="131"/>
      <c r="J34" s="131"/>
      <c r="K34" s="123"/>
    </row>
    <row r="35" spans="2:11" ht="15">
      <c r="B35" s="124" t="s">
        <v>6</v>
      </c>
      <c r="C35" s="120">
        <v>13.217425088630955</v>
      </c>
      <c r="D35" s="120">
        <v>7.13477366255144</v>
      </c>
      <c r="E35" s="121">
        <v>67.82774838330394</v>
      </c>
      <c r="F35" s="121">
        <v>29.879482657260436</v>
      </c>
      <c r="G35" s="121">
        <v>2.292768959435626</v>
      </c>
      <c r="H35" s="132"/>
      <c r="I35" s="131"/>
      <c r="J35" s="131"/>
      <c r="K35" s="123"/>
    </row>
    <row r="36" spans="2:11" ht="15">
      <c r="B36" s="119" t="s">
        <v>7</v>
      </c>
      <c r="C36" s="120">
        <v>6.020742477189199</v>
      </c>
      <c r="D36" s="120">
        <v>8.215284249767008</v>
      </c>
      <c r="E36" s="121">
        <v>59.614787200994094</v>
      </c>
      <c r="F36" s="121">
        <v>36.71947809878844</v>
      </c>
      <c r="G36" s="121">
        <v>3.6657347002174587</v>
      </c>
      <c r="H36" s="132"/>
      <c r="I36" s="131"/>
      <c r="J36" s="131"/>
      <c r="K36" s="123"/>
    </row>
    <row r="37" spans="2:11" ht="15">
      <c r="B37" s="125" t="s">
        <v>64</v>
      </c>
      <c r="C37" s="120">
        <v>10.176236498010233</v>
      </c>
      <c r="D37" s="120">
        <v>6.871508379888268</v>
      </c>
      <c r="E37" s="121">
        <v>59.77653631284916</v>
      </c>
      <c r="F37" s="121">
        <v>40.22346368715084</v>
      </c>
      <c r="G37" s="121">
        <v>0</v>
      </c>
      <c r="H37" s="132"/>
      <c r="I37" s="131"/>
      <c r="J37" s="131"/>
      <c r="K37" s="123"/>
    </row>
    <row r="38" spans="2:11" ht="15">
      <c r="B38" s="119" t="s">
        <v>65</v>
      </c>
      <c r="C38" s="120">
        <v>34.73906167633105</v>
      </c>
      <c r="D38" s="120">
        <v>5.696509863429439</v>
      </c>
      <c r="E38" s="121">
        <v>80.37430450177035</v>
      </c>
      <c r="F38" s="121">
        <v>19.62569549822964</v>
      </c>
      <c r="G38" s="121">
        <v>0</v>
      </c>
      <c r="H38" s="132"/>
      <c r="I38" s="131"/>
      <c r="J38" s="131"/>
      <c r="K38" s="123"/>
    </row>
    <row r="39" spans="2:11" ht="15">
      <c r="B39" s="119" t="s">
        <v>66</v>
      </c>
      <c r="C39" s="120">
        <v>10.68804275217101</v>
      </c>
      <c r="D39" s="120">
        <v>5.6984375</v>
      </c>
      <c r="E39" s="121">
        <v>75.9375</v>
      </c>
      <c r="F39" s="121">
        <v>24.0625</v>
      </c>
      <c r="G39" s="121">
        <v>0</v>
      </c>
      <c r="H39" s="132"/>
      <c r="I39" s="131"/>
      <c r="J39" s="131"/>
      <c r="K39" s="123"/>
    </row>
    <row r="40" spans="2:11" ht="15">
      <c r="B40" s="127" t="s">
        <v>67</v>
      </c>
      <c r="C40" s="133">
        <v>23.563696919233973</v>
      </c>
      <c r="D40" s="133">
        <v>6.11660777385159</v>
      </c>
      <c r="E40" s="134">
        <v>79.50530035335689</v>
      </c>
      <c r="F40" s="134">
        <v>20.49469964664311</v>
      </c>
      <c r="G40" s="134">
        <v>0</v>
      </c>
      <c r="H40" s="132"/>
      <c r="I40" s="131"/>
      <c r="J40" s="131"/>
      <c r="K40" s="123"/>
    </row>
    <row r="41" spans="2:7" ht="50.25" customHeight="1">
      <c r="B41" s="136" t="s">
        <v>68</v>
      </c>
      <c r="C41" s="136"/>
      <c r="D41" s="136"/>
      <c r="E41" s="136"/>
      <c r="F41" s="136"/>
      <c r="G41" s="136"/>
    </row>
    <row r="43" ht="15">
      <c r="B43" s="137"/>
    </row>
    <row r="45" spans="2:4" ht="15">
      <c r="B45" s="138"/>
      <c r="D45" s="131"/>
    </row>
    <row r="46" ht="15">
      <c r="D46" s="131"/>
    </row>
    <row r="47" ht="15">
      <c r="D47" s="131"/>
    </row>
    <row r="48" ht="15">
      <c r="D48" s="131"/>
    </row>
    <row r="49" ht="15">
      <c r="D49" s="131"/>
    </row>
    <row r="50" ht="15">
      <c r="D50" s="131"/>
    </row>
    <row r="51" ht="15">
      <c r="D51" s="131"/>
    </row>
    <row r="52" ht="15">
      <c r="D52" s="131"/>
    </row>
    <row r="53" ht="15">
      <c r="D53" s="131"/>
    </row>
    <row r="54" ht="15">
      <c r="D54" s="131"/>
    </row>
    <row r="55" ht="15">
      <c r="D55" s="131"/>
    </row>
  </sheetData>
  <mergeCells count="6">
    <mergeCell ref="B2:G2"/>
    <mergeCell ref="B3:B4"/>
    <mergeCell ref="C3:C4"/>
    <mergeCell ref="D3:D4"/>
    <mergeCell ref="E3:G3"/>
    <mergeCell ref="B41:G41"/>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topLeftCell="A1"/>
  </sheetViews>
  <sheetFormatPr defaultColWidth="11.421875" defaultRowHeight="15"/>
  <cols>
    <col min="1" max="16384" width="11.421875" style="98" customWidth="1"/>
  </cols>
  <sheetData>
    <row r="1" spans="1:8" ht="15">
      <c r="A1" s="139" t="s">
        <v>69</v>
      </c>
      <c r="B1" s="94"/>
      <c r="C1" s="94"/>
      <c r="D1" s="94"/>
      <c r="E1" s="94"/>
      <c r="F1" s="94"/>
      <c r="G1" s="94"/>
      <c r="H1" s="94"/>
    </row>
    <row r="2" spans="1:8" ht="15">
      <c r="A2" s="94"/>
      <c r="B2" s="94"/>
      <c r="C2" s="94"/>
      <c r="D2" s="94"/>
      <c r="E2" s="94"/>
      <c r="F2" s="94"/>
      <c r="G2" s="94"/>
      <c r="H2" s="94"/>
    </row>
    <row r="3" spans="1:8" ht="15">
      <c r="A3" s="140"/>
      <c r="B3" s="140"/>
      <c r="C3" s="140"/>
      <c r="D3" s="140"/>
      <c r="E3" s="140"/>
      <c r="F3" s="140"/>
      <c r="G3" s="140"/>
      <c r="H3" s="141" t="s">
        <v>53</v>
      </c>
    </row>
    <row r="4" spans="1:8" ht="33.75">
      <c r="A4" s="142" t="s">
        <v>54</v>
      </c>
      <c r="B4" s="142" t="s">
        <v>39</v>
      </c>
      <c r="C4" s="142" t="s">
        <v>46</v>
      </c>
      <c r="D4" s="142" t="s">
        <v>47</v>
      </c>
      <c r="E4" s="142" t="s">
        <v>41</v>
      </c>
      <c r="F4" s="142" t="s">
        <v>42</v>
      </c>
      <c r="G4" s="142" t="s">
        <v>70</v>
      </c>
      <c r="H4" s="142" t="s">
        <v>7</v>
      </c>
    </row>
    <row r="5" spans="1:8" ht="15">
      <c r="A5" s="143">
        <v>2006</v>
      </c>
      <c r="B5" s="144">
        <v>5.302936774877371</v>
      </c>
      <c r="C5" s="144">
        <v>1.3069811922218681</v>
      </c>
      <c r="D5" s="144">
        <v>2.318087527440437</v>
      </c>
      <c r="E5" s="145" t="s">
        <v>12</v>
      </c>
      <c r="F5" s="144">
        <v>3.5985942615058732</v>
      </c>
      <c r="G5" s="145" t="s">
        <v>12</v>
      </c>
      <c r="H5" s="145" t="s">
        <v>12</v>
      </c>
    </row>
    <row r="6" spans="1:8" ht="15">
      <c r="A6" s="143">
        <v>2007</v>
      </c>
      <c r="B6" s="144">
        <v>6.013213091830715</v>
      </c>
      <c r="C6" s="144">
        <v>1.2377253337659486</v>
      </c>
      <c r="D6" s="144">
        <v>2.847240957104613</v>
      </c>
      <c r="E6" s="144">
        <v>5.983257051206822</v>
      </c>
      <c r="F6" s="144">
        <v>4.021719824414503</v>
      </c>
      <c r="G6" s="145" t="s">
        <v>12</v>
      </c>
      <c r="H6" s="145" t="s">
        <v>12</v>
      </c>
    </row>
    <row r="7" spans="1:8" ht="15">
      <c r="A7" s="143">
        <v>2008</v>
      </c>
      <c r="B7" s="144">
        <v>6.023553329365424</v>
      </c>
      <c r="C7" s="144">
        <v>1.3159732893744236</v>
      </c>
      <c r="D7" s="144">
        <v>3.0700518179650067</v>
      </c>
      <c r="E7" s="144">
        <v>6.6608860160807195</v>
      </c>
      <c r="F7" s="144">
        <v>4.005549249590112</v>
      </c>
      <c r="G7" s="144">
        <v>18.324943124062152</v>
      </c>
      <c r="H7" s="144">
        <v>6.729371935932035</v>
      </c>
    </row>
    <row r="8" spans="1:8" ht="15">
      <c r="A8" s="143">
        <v>2009</v>
      </c>
      <c r="B8" s="144">
        <v>7.452314821107894</v>
      </c>
      <c r="C8" s="144">
        <v>2.022764489543905</v>
      </c>
      <c r="D8" s="144">
        <v>4.686521778016277</v>
      </c>
      <c r="E8" s="144">
        <v>7.434092025544457</v>
      </c>
      <c r="F8" s="144">
        <v>5.622760542676017</v>
      </c>
      <c r="G8" s="144">
        <v>19.11699144315812</v>
      </c>
      <c r="H8" s="144">
        <v>6.339339904983152</v>
      </c>
    </row>
    <row r="9" spans="1:8" ht="15">
      <c r="A9" s="143">
        <v>2010</v>
      </c>
      <c r="B9" s="144">
        <v>7.806929166530486</v>
      </c>
      <c r="C9" s="144">
        <v>2.3084325905188035</v>
      </c>
      <c r="D9" s="144">
        <v>4.510951345928775</v>
      </c>
      <c r="E9" s="144">
        <v>8.250659046545792</v>
      </c>
      <c r="F9" s="144">
        <v>5.928355196770938</v>
      </c>
      <c r="G9" s="144">
        <v>19.7</v>
      </c>
      <c r="H9" s="144">
        <v>6.4</v>
      </c>
    </row>
    <row r="10" spans="1:8" ht="15">
      <c r="A10" s="143">
        <v>2011</v>
      </c>
      <c r="B10" s="144">
        <v>7.301692721349027</v>
      </c>
      <c r="C10" s="144">
        <v>2.484903381642512</v>
      </c>
      <c r="D10" s="144">
        <v>4.916049009227046</v>
      </c>
      <c r="E10" s="144">
        <v>7.967594063450279</v>
      </c>
      <c r="F10" s="144">
        <v>6.364179897694812</v>
      </c>
      <c r="G10" s="144">
        <v>17.7</v>
      </c>
      <c r="H10" s="144">
        <v>7.5</v>
      </c>
    </row>
    <row r="11" spans="1:8" ht="15">
      <c r="A11" s="143">
        <v>2012</v>
      </c>
      <c r="B11" s="144">
        <v>7.222761791122087</v>
      </c>
      <c r="C11" s="144">
        <v>2.7</v>
      </c>
      <c r="D11" s="144">
        <v>4.5</v>
      </c>
      <c r="E11" s="144">
        <v>8.167626592999921</v>
      </c>
      <c r="F11" s="144">
        <v>5.924230867022629</v>
      </c>
      <c r="G11" s="144">
        <v>16.1</v>
      </c>
      <c r="H11" s="144">
        <v>8.5</v>
      </c>
    </row>
    <row r="12" spans="1:8" ht="15">
      <c r="A12" s="143">
        <v>2013</v>
      </c>
      <c r="B12" s="144">
        <v>8.154341569405387</v>
      </c>
      <c r="C12" s="144">
        <v>3.6467751657625076</v>
      </c>
      <c r="D12" s="144">
        <v>4.700486257199021</v>
      </c>
      <c r="E12" s="144">
        <v>9.499157832160904</v>
      </c>
      <c r="F12" s="144">
        <v>6.888748377649838</v>
      </c>
      <c r="G12" s="144">
        <v>16.05551740080888</v>
      </c>
      <c r="H12" s="144">
        <v>8.36055599756634</v>
      </c>
    </row>
    <row r="13" spans="1:8" ht="15">
      <c r="A13" s="143">
        <v>2014</v>
      </c>
      <c r="B13" s="144">
        <v>8.159826225778895</v>
      </c>
      <c r="C13" s="144">
        <v>4.2124031871622</v>
      </c>
      <c r="D13" s="144">
        <v>4.568002569501445</v>
      </c>
      <c r="E13" s="144">
        <v>9.576301094019223</v>
      </c>
      <c r="F13" s="144">
        <v>7.050389548834316</v>
      </c>
      <c r="G13" s="144">
        <v>14.384518310687461</v>
      </c>
      <c r="H13" s="144">
        <v>6.572560811500589</v>
      </c>
    </row>
    <row r="14" spans="1:8" ht="15">
      <c r="A14" s="143">
        <v>2015</v>
      </c>
      <c r="B14" s="144">
        <v>7.788800211297096</v>
      </c>
      <c r="C14" s="144">
        <v>3.975568856411951</v>
      </c>
      <c r="D14" s="144">
        <v>4.476200865423076</v>
      </c>
      <c r="E14" s="144">
        <v>9.742082348000972</v>
      </c>
      <c r="F14" s="144">
        <v>7.139731165989372</v>
      </c>
      <c r="G14" s="144">
        <v>13.217425088630957</v>
      </c>
      <c r="H14" s="144">
        <v>6.020742477189199</v>
      </c>
    </row>
    <row r="15" spans="1:8" ht="15">
      <c r="A15" s="107" t="s">
        <v>71</v>
      </c>
      <c r="B15" s="94"/>
      <c r="C15" s="94"/>
      <c r="D15" s="94"/>
      <c r="E15" s="94"/>
      <c r="F15" s="94"/>
      <c r="G15" s="94"/>
      <c r="H15" s="94"/>
    </row>
    <row r="16" spans="1:8" ht="15">
      <c r="A16" s="137" t="s">
        <v>72</v>
      </c>
      <c r="B16" s="94"/>
      <c r="C16" s="107"/>
      <c r="D16" s="107"/>
      <c r="E16" s="94"/>
      <c r="F16" s="94"/>
      <c r="G16" s="107"/>
      <c r="H16" s="107"/>
    </row>
    <row r="17" spans="1:8" ht="15">
      <c r="A17" s="137" t="s">
        <v>73</v>
      </c>
      <c r="B17" s="94"/>
      <c r="C17" s="94"/>
      <c r="D17" s="94"/>
      <c r="E17" s="94"/>
      <c r="F17" s="94"/>
      <c r="G17" s="94"/>
      <c r="H17" s="94"/>
    </row>
    <row r="18" spans="1:8" ht="15">
      <c r="A18" s="137" t="s">
        <v>74</v>
      </c>
      <c r="B18" s="94"/>
      <c r="C18" s="94"/>
      <c r="D18" s="94"/>
      <c r="E18" s="94"/>
      <c r="F18" s="94"/>
      <c r="G18" s="94"/>
      <c r="H18" s="94"/>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topLeftCell="A1"/>
  </sheetViews>
  <sheetFormatPr defaultColWidth="11.421875" defaultRowHeight="15"/>
  <cols>
    <col min="1" max="1" width="24.00390625" style="98" customWidth="1"/>
    <col min="2" max="256" width="11.421875" style="98" customWidth="1"/>
    <col min="257" max="257" width="24.00390625" style="98" customWidth="1"/>
    <col min="258" max="512" width="11.421875" style="98" customWidth="1"/>
    <col min="513" max="513" width="24.00390625" style="98" customWidth="1"/>
    <col min="514" max="768" width="11.421875" style="98" customWidth="1"/>
    <col min="769" max="769" width="24.00390625" style="98" customWidth="1"/>
    <col min="770" max="1024" width="11.421875" style="98" customWidth="1"/>
    <col min="1025" max="1025" width="24.00390625" style="98" customWidth="1"/>
    <col min="1026" max="1280" width="11.421875" style="98" customWidth="1"/>
    <col min="1281" max="1281" width="24.00390625" style="98" customWidth="1"/>
    <col min="1282" max="1536" width="11.421875" style="98" customWidth="1"/>
    <col min="1537" max="1537" width="24.00390625" style="98" customWidth="1"/>
    <col min="1538" max="1792" width="11.421875" style="98" customWidth="1"/>
    <col min="1793" max="1793" width="24.00390625" style="98" customWidth="1"/>
    <col min="1794" max="2048" width="11.421875" style="98" customWidth="1"/>
    <col min="2049" max="2049" width="24.00390625" style="98" customWidth="1"/>
    <col min="2050" max="2304" width="11.421875" style="98" customWidth="1"/>
    <col min="2305" max="2305" width="24.00390625" style="98" customWidth="1"/>
    <col min="2306" max="2560" width="11.421875" style="98" customWidth="1"/>
    <col min="2561" max="2561" width="24.00390625" style="98" customWidth="1"/>
    <col min="2562" max="2816" width="11.421875" style="98" customWidth="1"/>
    <col min="2817" max="2817" width="24.00390625" style="98" customWidth="1"/>
    <col min="2818" max="3072" width="11.421875" style="98" customWidth="1"/>
    <col min="3073" max="3073" width="24.00390625" style="98" customWidth="1"/>
    <col min="3074" max="3328" width="11.421875" style="98" customWidth="1"/>
    <col min="3329" max="3329" width="24.00390625" style="98" customWidth="1"/>
    <col min="3330" max="3584" width="11.421875" style="98" customWidth="1"/>
    <col min="3585" max="3585" width="24.00390625" style="98" customWidth="1"/>
    <col min="3586" max="3840" width="11.421875" style="98" customWidth="1"/>
    <col min="3841" max="3841" width="24.00390625" style="98" customWidth="1"/>
    <col min="3842" max="4096" width="11.421875" style="98" customWidth="1"/>
    <col min="4097" max="4097" width="24.00390625" style="98" customWidth="1"/>
    <col min="4098" max="4352" width="11.421875" style="98" customWidth="1"/>
    <col min="4353" max="4353" width="24.00390625" style="98" customWidth="1"/>
    <col min="4354" max="4608" width="11.421875" style="98" customWidth="1"/>
    <col min="4609" max="4609" width="24.00390625" style="98" customWidth="1"/>
    <col min="4610" max="4864" width="11.421875" style="98" customWidth="1"/>
    <col min="4865" max="4865" width="24.00390625" style="98" customWidth="1"/>
    <col min="4866" max="5120" width="11.421875" style="98" customWidth="1"/>
    <col min="5121" max="5121" width="24.00390625" style="98" customWidth="1"/>
    <col min="5122" max="5376" width="11.421875" style="98" customWidth="1"/>
    <col min="5377" max="5377" width="24.00390625" style="98" customWidth="1"/>
    <col min="5378" max="5632" width="11.421875" style="98" customWidth="1"/>
    <col min="5633" max="5633" width="24.00390625" style="98" customWidth="1"/>
    <col min="5634" max="5888" width="11.421875" style="98" customWidth="1"/>
    <col min="5889" max="5889" width="24.00390625" style="98" customWidth="1"/>
    <col min="5890" max="6144" width="11.421875" style="98" customWidth="1"/>
    <col min="6145" max="6145" width="24.00390625" style="98" customWidth="1"/>
    <col min="6146" max="6400" width="11.421875" style="98" customWidth="1"/>
    <col min="6401" max="6401" width="24.00390625" style="98" customWidth="1"/>
    <col min="6402" max="6656" width="11.421875" style="98" customWidth="1"/>
    <col min="6657" max="6657" width="24.00390625" style="98" customWidth="1"/>
    <col min="6658" max="6912" width="11.421875" style="98" customWidth="1"/>
    <col min="6913" max="6913" width="24.00390625" style="98" customWidth="1"/>
    <col min="6914" max="7168" width="11.421875" style="98" customWidth="1"/>
    <col min="7169" max="7169" width="24.00390625" style="98" customWidth="1"/>
    <col min="7170" max="7424" width="11.421875" style="98" customWidth="1"/>
    <col min="7425" max="7425" width="24.00390625" style="98" customWidth="1"/>
    <col min="7426" max="7680" width="11.421875" style="98" customWidth="1"/>
    <col min="7681" max="7681" width="24.00390625" style="98" customWidth="1"/>
    <col min="7682" max="7936" width="11.421875" style="98" customWidth="1"/>
    <col min="7937" max="7937" width="24.00390625" style="98" customWidth="1"/>
    <col min="7938" max="8192" width="11.421875" style="98" customWidth="1"/>
    <col min="8193" max="8193" width="24.00390625" style="98" customWidth="1"/>
    <col min="8194" max="8448" width="11.421875" style="98" customWidth="1"/>
    <col min="8449" max="8449" width="24.00390625" style="98" customWidth="1"/>
    <col min="8450" max="8704" width="11.421875" style="98" customWidth="1"/>
    <col min="8705" max="8705" width="24.00390625" style="98" customWidth="1"/>
    <col min="8706" max="8960" width="11.421875" style="98" customWidth="1"/>
    <col min="8961" max="8961" width="24.00390625" style="98" customWidth="1"/>
    <col min="8962" max="9216" width="11.421875" style="98" customWidth="1"/>
    <col min="9217" max="9217" width="24.00390625" style="98" customWidth="1"/>
    <col min="9218" max="9472" width="11.421875" style="98" customWidth="1"/>
    <col min="9473" max="9473" width="24.00390625" style="98" customWidth="1"/>
    <col min="9474" max="9728" width="11.421875" style="98" customWidth="1"/>
    <col min="9729" max="9729" width="24.00390625" style="98" customWidth="1"/>
    <col min="9730" max="9984" width="11.421875" style="98" customWidth="1"/>
    <col min="9985" max="9985" width="24.00390625" style="98" customWidth="1"/>
    <col min="9986" max="10240" width="11.421875" style="98" customWidth="1"/>
    <col min="10241" max="10241" width="24.00390625" style="98" customWidth="1"/>
    <col min="10242" max="10496" width="11.421875" style="98" customWidth="1"/>
    <col min="10497" max="10497" width="24.00390625" style="98" customWidth="1"/>
    <col min="10498" max="10752" width="11.421875" style="98" customWidth="1"/>
    <col min="10753" max="10753" width="24.00390625" style="98" customWidth="1"/>
    <col min="10754" max="11008" width="11.421875" style="98" customWidth="1"/>
    <col min="11009" max="11009" width="24.00390625" style="98" customWidth="1"/>
    <col min="11010" max="11264" width="11.421875" style="98" customWidth="1"/>
    <col min="11265" max="11265" width="24.00390625" style="98" customWidth="1"/>
    <col min="11266" max="11520" width="11.421875" style="98" customWidth="1"/>
    <col min="11521" max="11521" width="24.00390625" style="98" customWidth="1"/>
    <col min="11522" max="11776" width="11.421875" style="98" customWidth="1"/>
    <col min="11777" max="11777" width="24.00390625" style="98" customWidth="1"/>
    <col min="11778" max="12032" width="11.421875" style="98" customWidth="1"/>
    <col min="12033" max="12033" width="24.00390625" style="98" customWidth="1"/>
    <col min="12034" max="12288" width="11.421875" style="98" customWidth="1"/>
    <col min="12289" max="12289" width="24.00390625" style="98" customWidth="1"/>
    <col min="12290" max="12544" width="11.421875" style="98" customWidth="1"/>
    <col min="12545" max="12545" width="24.00390625" style="98" customWidth="1"/>
    <col min="12546" max="12800" width="11.421875" style="98" customWidth="1"/>
    <col min="12801" max="12801" width="24.00390625" style="98" customWidth="1"/>
    <col min="12802" max="13056" width="11.421875" style="98" customWidth="1"/>
    <col min="13057" max="13057" width="24.00390625" style="98" customWidth="1"/>
    <col min="13058" max="13312" width="11.421875" style="98" customWidth="1"/>
    <col min="13313" max="13313" width="24.00390625" style="98" customWidth="1"/>
    <col min="13314" max="13568" width="11.421875" style="98" customWidth="1"/>
    <col min="13569" max="13569" width="24.00390625" style="98" customWidth="1"/>
    <col min="13570" max="13824" width="11.421875" style="98" customWidth="1"/>
    <col min="13825" max="13825" width="24.00390625" style="98" customWidth="1"/>
    <col min="13826" max="14080" width="11.421875" style="98" customWidth="1"/>
    <col min="14081" max="14081" width="24.00390625" style="98" customWidth="1"/>
    <col min="14082" max="14336" width="11.421875" style="98" customWidth="1"/>
    <col min="14337" max="14337" width="24.00390625" style="98" customWidth="1"/>
    <col min="14338" max="14592" width="11.421875" style="98" customWidth="1"/>
    <col min="14593" max="14593" width="24.00390625" style="98" customWidth="1"/>
    <col min="14594" max="14848" width="11.421875" style="98" customWidth="1"/>
    <col min="14849" max="14849" width="24.00390625" style="98" customWidth="1"/>
    <col min="14850" max="15104" width="11.421875" style="98" customWidth="1"/>
    <col min="15105" max="15105" width="24.00390625" style="98" customWidth="1"/>
    <col min="15106" max="15360" width="11.421875" style="98" customWidth="1"/>
    <col min="15361" max="15361" width="24.00390625" style="98" customWidth="1"/>
    <col min="15362" max="15616" width="11.421875" style="98" customWidth="1"/>
    <col min="15617" max="15617" width="24.00390625" style="98" customWidth="1"/>
    <col min="15618" max="15872" width="11.421875" style="98" customWidth="1"/>
    <col min="15873" max="15873" width="24.00390625" style="98" customWidth="1"/>
    <col min="15874" max="16128" width="11.421875" style="98" customWidth="1"/>
    <col min="16129" max="16129" width="24.00390625" style="98" customWidth="1"/>
    <col min="16130" max="16384" width="11.421875" style="98" customWidth="1"/>
  </cols>
  <sheetData>
    <row r="1" spans="1:9" ht="15">
      <c r="A1" s="146" t="s">
        <v>75</v>
      </c>
      <c r="B1" s="147"/>
      <c r="C1" s="147"/>
      <c r="D1" s="147"/>
      <c r="E1" s="147"/>
      <c r="F1" s="147"/>
      <c r="G1" s="147"/>
      <c r="H1" s="148"/>
      <c r="I1" s="148"/>
    </row>
    <row r="2" spans="1:9" ht="15">
      <c r="A2" s="149"/>
      <c r="B2" s="147"/>
      <c r="C2" s="147"/>
      <c r="D2" s="147"/>
      <c r="E2" s="147"/>
      <c r="F2" s="150" t="s">
        <v>53</v>
      </c>
      <c r="G2" s="147"/>
      <c r="H2" s="148"/>
      <c r="I2" s="148"/>
    </row>
    <row r="3" spans="1:9" ht="22.5">
      <c r="A3" s="151"/>
      <c r="B3" s="152" t="s">
        <v>39</v>
      </c>
      <c r="C3" s="152" t="s">
        <v>46</v>
      </c>
      <c r="D3" s="152" t="s">
        <v>47</v>
      </c>
      <c r="E3" s="152" t="s">
        <v>41</v>
      </c>
      <c r="F3" s="152" t="s">
        <v>42</v>
      </c>
      <c r="G3" s="147"/>
      <c r="H3" s="148"/>
      <c r="I3" s="148"/>
    </row>
    <row r="4" spans="1:9" ht="15">
      <c r="A4" s="153" t="s">
        <v>76</v>
      </c>
      <c r="B4" s="154">
        <v>7.788800211297096</v>
      </c>
      <c r="C4" s="154">
        <v>3.975568856411951</v>
      </c>
      <c r="D4" s="154">
        <v>4.572808320950966</v>
      </c>
      <c r="E4" s="154">
        <v>9.742082348000972</v>
      </c>
      <c r="F4" s="154">
        <v>7.139731165989372</v>
      </c>
      <c r="G4" s="147"/>
      <c r="H4" s="148"/>
      <c r="I4" s="148"/>
    </row>
    <row r="5" spans="1:9" ht="15">
      <c r="A5" s="153" t="s">
        <v>77</v>
      </c>
      <c r="B5" s="154"/>
      <c r="C5" s="154"/>
      <c r="D5" s="154"/>
      <c r="E5" s="154"/>
      <c r="F5" s="154"/>
      <c r="G5" s="147"/>
      <c r="H5" s="148"/>
      <c r="I5" s="148"/>
    </row>
    <row r="6" spans="1:9" ht="15">
      <c r="A6" s="155" t="s">
        <v>78</v>
      </c>
      <c r="B6" s="156">
        <v>51.71878719636903</v>
      </c>
      <c r="C6" s="156">
        <v>52.85744011554608</v>
      </c>
      <c r="D6" s="156">
        <v>66.19613670133731</v>
      </c>
      <c r="E6" s="156">
        <v>60.23161756580547</v>
      </c>
      <c r="F6" s="156">
        <v>47.62113160362613</v>
      </c>
      <c r="G6" s="147"/>
      <c r="H6" s="148"/>
      <c r="I6" s="148"/>
    </row>
    <row r="7" spans="1:9" ht="15">
      <c r="A7" s="155" t="s">
        <v>79</v>
      </c>
      <c r="B7" s="156">
        <v>26.736033279292712</v>
      </c>
      <c r="C7" s="156">
        <v>28.207199598526298</v>
      </c>
      <c r="D7" s="156">
        <v>22.269687964338782</v>
      </c>
      <c r="E7" s="156">
        <v>18.268614493778593</v>
      </c>
      <c r="F7" s="156">
        <v>31.447327289778055</v>
      </c>
      <c r="G7" s="147"/>
      <c r="H7" s="148"/>
      <c r="I7" s="148"/>
    </row>
    <row r="8" spans="1:9" ht="15">
      <c r="A8" s="155" t="s">
        <v>80</v>
      </c>
      <c r="B8" s="156">
        <v>5.551066650680373</v>
      </c>
      <c r="C8" s="156">
        <v>1.4112779838186513</v>
      </c>
      <c r="D8" s="156">
        <v>0.6240713224368499</v>
      </c>
      <c r="E8" s="156">
        <v>0</v>
      </c>
      <c r="F8" s="156">
        <v>0</v>
      </c>
      <c r="G8" s="147"/>
      <c r="H8" s="148"/>
      <c r="I8" s="148"/>
    </row>
    <row r="9" spans="1:9" ht="15">
      <c r="A9" s="155" t="s">
        <v>81</v>
      </c>
      <c r="B9" s="156">
        <v>6.158198275217943</v>
      </c>
      <c r="C9" s="156">
        <v>11.728417728491168</v>
      </c>
      <c r="D9" s="156">
        <v>5.078008915304606</v>
      </c>
      <c r="E9" s="156">
        <v>11.541096647291534</v>
      </c>
      <c r="F9" s="156">
        <v>13.519849953110347</v>
      </c>
      <c r="G9" s="147"/>
      <c r="H9" s="148"/>
      <c r="I9" s="148"/>
    </row>
    <row r="10" spans="1:9" ht="15">
      <c r="A10" s="155" t="s">
        <v>82</v>
      </c>
      <c r="B10" s="156">
        <v>0.4536979598361752</v>
      </c>
      <c r="C10" s="156">
        <v>0.49082608110258386</v>
      </c>
      <c r="D10" s="156">
        <v>0</v>
      </c>
      <c r="E10" s="156">
        <v>0.2165889451234336</v>
      </c>
      <c r="F10" s="156">
        <v>0.2719599874960925</v>
      </c>
      <c r="G10" s="147"/>
      <c r="H10" s="148"/>
      <c r="I10" s="148"/>
    </row>
    <row r="11" spans="1:9" ht="15">
      <c r="A11" s="155" t="s">
        <v>83</v>
      </c>
      <c r="B11" s="156">
        <v>0.5934042638224966</v>
      </c>
      <c r="C11" s="156">
        <v>1.0771245670081642</v>
      </c>
      <c r="D11" s="156">
        <v>1.2444279346210996</v>
      </c>
      <c r="E11" s="156">
        <v>0</v>
      </c>
      <c r="F11" s="156">
        <v>0</v>
      </c>
      <c r="G11" s="147"/>
      <c r="H11" s="148"/>
      <c r="I11" s="148"/>
    </row>
    <row r="12" spans="1:9" ht="15">
      <c r="A12" s="157" t="s">
        <v>84</v>
      </c>
      <c r="B12" s="158">
        <v>1.0000121634841779</v>
      </c>
      <c r="C12" s="158">
        <v>0.16768871100013463</v>
      </c>
      <c r="D12" s="158">
        <v>0.014858841010401188</v>
      </c>
      <c r="E12" s="158">
        <v>0</v>
      </c>
      <c r="F12" s="158">
        <v>0</v>
      </c>
      <c r="G12" s="147"/>
      <c r="H12" s="148"/>
      <c r="I12" s="148"/>
    </row>
    <row r="13" spans="1:9" ht="15">
      <c r="A13" s="159" t="s">
        <v>26</v>
      </c>
      <c r="B13" s="160">
        <v>99.99999999999999</v>
      </c>
      <c r="C13" s="160">
        <v>99.91554364190505</v>
      </c>
      <c r="D13" s="160">
        <v>100.00000000000003</v>
      </c>
      <c r="E13" s="160">
        <v>100.00000000000001</v>
      </c>
      <c r="F13" s="160">
        <v>100</v>
      </c>
      <c r="G13" s="147"/>
      <c r="H13" s="148"/>
      <c r="I13" s="148"/>
    </row>
    <row r="14" spans="1:9" ht="24.75" customHeight="1">
      <c r="A14" s="161" t="s">
        <v>85</v>
      </c>
      <c r="B14" s="161"/>
      <c r="C14" s="161"/>
      <c r="D14" s="161"/>
      <c r="E14" s="161"/>
      <c r="F14" s="161"/>
      <c r="G14" s="147"/>
      <c r="H14" s="148"/>
      <c r="I14" s="148"/>
    </row>
    <row r="15" spans="1:9" ht="15">
      <c r="A15" s="149" t="s">
        <v>72</v>
      </c>
      <c r="B15" s="162"/>
      <c r="C15" s="162"/>
      <c r="D15" s="162"/>
      <c r="E15" s="162"/>
      <c r="F15" s="162"/>
      <c r="G15" s="147"/>
      <c r="H15" s="148"/>
      <c r="I15" s="148"/>
    </row>
    <row r="16" spans="1:9" ht="15">
      <c r="A16" s="149" t="s">
        <v>86</v>
      </c>
      <c r="B16" s="147"/>
      <c r="C16" s="147"/>
      <c r="D16" s="147"/>
      <c r="E16" s="147"/>
      <c r="F16" s="147"/>
      <c r="G16" s="147"/>
      <c r="H16" s="148"/>
      <c r="I16" s="148"/>
    </row>
    <row r="17" spans="1:9" ht="15">
      <c r="A17" s="149" t="s">
        <v>87</v>
      </c>
      <c r="B17" s="147"/>
      <c r="C17" s="147"/>
      <c r="D17" s="147"/>
      <c r="E17" s="147"/>
      <c r="F17" s="147"/>
      <c r="G17" s="147"/>
      <c r="H17" s="148"/>
      <c r="I17" s="148"/>
    </row>
    <row r="18" spans="1:9" ht="15">
      <c r="A18" s="148"/>
      <c r="B18" s="148"/>
      <c r="C18" s="148"/>
      <c r="D18" s="148"/>
      <c r="E18" s="148"/>
      <c r="F18" s="148"/>
      <c r="G18" s="148"/>
      <c r="H18" s="148"/>
      <c r="I18" s="148"/>
    </row>
    <row r="19" spans="1:9" ht="15">
      <c r="A19" s="148"/>
      <c r="B19" s="148"/>
      <c r="C19" s="148"/>
      <c r="D19" s="148"/>
      <c r="E19" s="148"/>
      <c r="F19" s="148"/>
      <c r="G19" s="148"/>
      <c r="H19" s="148"/>
      <c r="I19" s="148"/>
    </row>
    <row r="20" spans="1:9" ht="15">
      <c r="A20" s="148"/>
      <c r="B20" s="148"/>
      <c r="C20" s="148"/>
      <c r="D20" s="148"/>
      <c r="E20" s="148"/>
      <c r="F20" s="148"/>
      <c r="G20" s="148"/>
      <c r="H20" s="148"/>
      <c r="I20" s="148"/>
    </row>
    <row r="21" spans="1:9" ht="15">
      <c r="A21" s="148"/>
      <c r="B21" s="148"/>
      <c r="C21" s="148"/>
      <c r="D21" s="148"/>
      <c r="E21" s="148"/>
      <c r="F21" s="148"/>
      <c r="G21" s="148"/>
      <c r="H21" s="148"/>
      <c r="I21" s="148"/>
    </row>
    <row r="22" spans="1:9" ht="15">
      <c r="A22" s="148"/>
      <c r="B22" s="148"/>
      <c r="C22" s="148"/>
      <c r="D22" s="148"/>
      <c r="E22" s="148"/>
      <c r="F22" s="148"/>
      <c r="G22" s="148"/>
      <c r="H22" s="148"/>
      <c r="I22" s="148"/>
    </row>
    <row r="23" spans="1:9" ht="15">
      <c r="A23" s="148"/>
      <c r="B23" s="148"/>
      <c r="C23" s="148"/>
      <c r="D23" s="148"/>
      <c r="E23" s="148"/>
      <c r="F23" s="148"/>
      <c r="G23" s="148"/>
      <c r="H23" s="148"/>
      <c r="I23" s="148"/>
    </row>
    <row r="24" spans="1:9" ht="15">
      <c r="A24" s="148"/>
      <c r="B24" s="148"/>
      <c r="C24" s="148"/>
      <c r="D24" s="148"/>
      <c r="E24" s="148"/>
      <c r="F24" s="148"/>
      <c r="G24" s="148"/>
      <c r="H24" s="148"/>
      <c r="I24" s="148"/>
    </row>
  </sheetData>
  <mergeCells count="1">
    <mergeCell ref="A14:F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SOLARD, Gwennael (DREES/OS/RETR)</dc:creator>
  <cp:keywords/>
  <dc:description/>
  <cp:lastModifiedBy>SOLARD, Gwennael (DREES/OS/RETR)</cp:lastModifiedBy>
  <dcterms:created xsi:type="dcterms:W3CDTF">2017-05-05T12:42:22Z</dcterms:created>
  <dcterms:modified xsi:type="dcterms:W3CDTF">2017-05-05T15:10:39Z</dcterms:modified>
  <cp:category/>
  <cp:version/>
  <cp:contentType/>
  <cp:contentStatus/>
</cp:coreProperties>
</file>