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LEX\ES_protection_enfance_2017\4.Exploitation\_Datadrees\datadrees_2022_Action_educative_Prevention\"/>
    </mc:Choice>
  </mc:AlternateContent>
  <bookViews>
    <workbookView xWindow="0" yWindow="0" windowWidth="25200" windowHeight="11850"/>
  </bookViews>
  <sheets>
    <sheet name="Sommaire" sheetId="29" r:id="rId1"/>
    <sheet name="Tab 1.1" sheetId="1" r:id="rId2"/>
    <sheet name="Tab 1.2" sheetId="2" r:id="rId3"/>
    <sheet name="Tab 1.3" sheetId="3" r:id="rId4"/>
    <sheet name="Tab 1.4" sheetId="4" r:id="rId5"/>
    <sheet name="Tab 1.5" sheetId="5" r:id="rId6"/>
    <sheet name="Tab 1.6" sheetId="6" r:id="rId7"/>
    <sheet name="Tab 1.7" sheetId="7" r:id="rId8"/>
    <sheet name="Tab 1.8" sheetId="8" r:id="rId9"/>
    <sheet name="Tab 1.9" sheetId="9" r:id="rId10"/>
    <sheet name="Tab 1.10" sheetId="10" r:id="rId11"/>
    <sheet name="Tab 1.11" sheetId="11" r:id="rId12"/>
    <sheet name="Tab 1.12" sheetId="12" r:id="rId13"/>
    <sheet name="Tab 1.13" sheetId="13" r:id="rId14"/>
    <sheet name="Tab 2.1" sheetId="14" r:id="rId15"/>
    <sheet name="Tab 2.2" sheetId="15" r:id="rId16"/>
    <sheet name="Tab 2.3" sheetId="16" r:id="rId17"/>
    <sheet name="Tab 2.4" sheetId="17" r:id="rId18"/>
    <sheet name="Tab 2.5" sheetId="18" r:id="rId19"/>
    <sheet name="Tab 2.6" sheetId="19" r:id="rId20"/>
    <sheet name="Tab 2.7" sheetId="20" r:id="rId21"/>
    <sheet name="Tab 2.8" sheetId="21" r:id="rId22"/>
    <sheet name="Tab 2.9" sheetId="22" r:id="rId23"/>
    <sheet name="Tab 2.10" sheetId="23" r:id="rId24"/>
    <sheet name="Tab 2.11" sheetId="24" r:id="rId25"/>
    <sheet name="Tab 2.12" sheetId="25" r:id="rId26"/>
    <sheet name="Tab 2.13" sheetId="26" r:id="rId27"/>
  </sheets>
  <definedNames>
    <definedName name="PositionCourante" localSheetId="2">'Tab 1.2'!$A$9</definedName>
  </definedNames>
  <calcPr calcId="162913"/>
</workbook>
</file>

<file path=xl/calcChain.xml><?xml version="1.0" encoding="utf-8"?>
<calcChain xmlns="http://schemas.openxmlformats.org/spreadsheetml/2006/main">
  <c r="B24" i="29" l="1"/>
  <c r="B46" i="29" l="1"/>
  <c r="B45" i="29"/>
  <c r="B44" i="29"/>
  <c r="B43" i="29"/>
  <c r="B42" i="29"/>
  <c r="B41" i="29"/>
  <c r="B40" i="29"/>
  <c r="B39" i="29"/>
  <c r="B38" i="29"/>
  <c r="B37" i="29"/>
  <c r="B36" i="29"/>
  <c r="B35" i="29"/>
  <c r="B34" i="29"/>
  <c r="B31" i="29"/>
  <c r="B30" i="29"/>
  <c r="B29" i="29"/>
  <c r="B28" i="29"/>
  <c r="B27" i="29"/>
  <c r="B26" i="29"/>
  <c r="B25" i="29"/>
  <c r="B23" i="29"/>
  <c r="B22" i="29"/>
  <c r="B21" i="29"/>
  <c r="B20" i="29"/>
  <c r="B19" i="29"/>
</calcChain>
</file>

<file path=xl/sharedStrings.xml><?xml version="1.0" encoding="utf-8"?>
<sst xmlns="http://schemas.openxmlformats.org/spreadsheetml/2006/main" count="431" uniqueCount="180">
  <si>
    <t>Tableau 1.1 - Statut juridique des services d’action éducative au 31 décembre 2017</t>
  </si>
  <si>
    <t>Statut juridique</t>
  </si>
  <si>
    <t>Département</t>
  </si>
  <si>
    <t>Fondation</t>
  </si>
  <si>
    <t>Ensemble</t>
  </si>
  <si>
    <r>
      <t>Source •</t>
    </r>
    <r>
      <rPr>
        <sz val="8"/>
        <rFont val="Marianne"/>
      </rPr>
      <t xml:space="preserve"> DREES, enquête auprès des établissements et services de la protection de l’enfance (ES-PE) 2017.</t>
    </r>
  </si>
  <si>
    <t>Tableau 1.2 - Activité des services d’action éducative au cours de l’année 2017</t>
  </si>
  <si>
    <t>Effectif total</t>
  </si>
  <si>
    <t>Nombre d'enfants et jeunes suivis au 31/12/2017</t>
  </si>
  <si>
    <t>Nombre d'entrées en 2017</t>
  </si>
  <si>
    <t>Nombre de sorties en 2017</t>
  </si>
  <si>
    <t>Tableau 1.3 - Personnel en fonction des services d’action éducative au 31 décembre 2017</t>
  </si>
  <si>
    <t>En équivalent temps plein (ETP)</t>
  </si>
  <si>
    <t>En nombre de personnes</t>
  </si>
  <si>
    <t>Tableau 1.4 - Répartition du personnel en fonction des services d’action éducative au 31 décembre 2017, selon les types d’emploi</t>
  </si>
  <si>
    <t>En %</t>
  </si>
  <si>
    <t>Types d’emploi</t>
  </si>
  <si>
    <t>Tableau 1.5 - Sexe des enfants et jeunes adultes suivis par les services d’action éducative au 31 décembre 2017</t>
  </si>
  <si>
    <t>Sexe</t>
  </si>
  <si>
    <t>Enfants ou jeunes adultes suivis au 31/12/2017</t>
  </si>
  <si>
    <t>Tableau 1.6 - Âge des enfants et jeunes adultes suivis par les services d’action éducative au 31 décembre 2017</t>
  </si>
  <si>
    <t>Âge</t>
  </si>
  <si>
    <t>Tableau 1.7 - Ancienneté du suivi (sans interruption) des enfants et jeunes adultes suivis par les services d’action éducative au 31 décembre 2017</t>
  </si>
  <si>
    <t>Ancienneté du suivi (sans interruption)</t>
  </si>
  <si>
    <t>Tableau 1.8 - Occupation en journée des enfants et jeunes adultes suivis par les services d’action éducative au 31 décembre 2017</t>
  </si>
  <si>
    <t>Occupation en journée</t>
  </si>
  <si>
    <t>Tableau 1.9 - Hébergement ou logement principal des enfants et jeunes adultes suivis par les services d’action éducative au 31 décembre 2017</t>
  </si>
  <si>
    <t>Hébergement ou logement principal</t>
  </si>
  <si>
    <t>Tableau 1.10 - Sexe des enfants et jeunes adultes sortis des services d’action éducative au cours de l’année 2017</t>
  </si>
  <si>
    <t>Enfants ou jeunes adultes sortis en 2017</t>
  </si>
  <si>
    <t>Tableau 1.11 - Âge des enfants et jeunes adultes sortis des services d’action éducative au cours de l’année 2017</t>
  </si>
  <si>
    <t>Tableau 1.12 - Durée du suivi (sans interruption) des enfants et jeunes adultes sortis des services d’action éducative au cours de l’année 2017</t>
  </si>
  <si>
    <t>Durée du suivi (sans interruption)</t>
  </si>
  <si>
    <t>Enfants ou jeunes adultes sur liste d’attente au 31/12/2017</t>
  </si>
  <si>
    <t>Tableau 2.1 - Statut juridique des clubs et équipes de prévention au 31 décembre 2017</t>
  </si>
  <si>
    <t>Clubs et équipes de prévention</t>
  </si>
  <si>
    <t>Commune</t>
  </si>
  <si>
    <t>Tableau 2.2 - Activité des clubs et équipes de prévention au cours de l’année 2017</t>
  </si>
  <si>
    <t>Tableau 2.3 - Personnel en fonction des clubs et équipes de prévention au 31 décembre 2017</t>
  </si>
  <si>
    <t>Tableau 2.4 - Répartition du personnel en fonction des clubs et équipes de prévention au 31 décembre 2017, selon les types d’emploi</t>
  </si>
  <si>
    <t>Tableau 2.5 - Sexe des enfants et jeunes adultes suivis par les clubs et équipes de prévention au 31 décembre 2017</t>
  </si>
  <si>
    <t>Tableau 2.6 - Âge des enfants et jeunes adultes suivis par les clubs et équipes de prévention au 31 décembre 2017</t>
  </si>
  <si>
    <t>Tableau 2.7 - Ancienneté du suivi (sans interruption) des enfants et jeunes adultes suivis par les clubs et équipes de prévention au 31 décembre 2017</t>
  </si>
  <si>
    <t>Tableau 2.8 - Occupation en journée des enfants et jeunes adultes suivis par les clubs et équipes de prévention au 31 décembre 2017</t>
  </si>
  <si>
    <t>Tableau 2.9 - Hébergement ou logement principal des enfants et jeunes adultes suivis par les clubs et équipes de prévention au 31 décembre 2017</t>
  </si>
  <si>
    <t>Tableau 2.10 - Origine du premier contact avec les enfants et jeunes adultes suivis par les clubs et équipes de prévention au 31 décembre 2017</t>
  </si>
  <si>
    <t>Premier contact</t>
  </si>
  <si>
    <t>Tableau 2.11 - Sexe des enfants et jeunes adultes sortis des clubs et équipes de prévention au cours de l’année 2017</t>
  </si>
  <si>
    <t>Tableau 2.12 - Âge des enfants et jeunes adultes sortis des clubs et équipes de prévention au cours de l’année 2017</t>
  </si>
  <si>
    <t>Tableau 2.13 - Durée du suivi (sans interruption) des enfants et jeunes adultes sortis des clubs et équipes de prévention au cours de l’année 2017</t>
  </si>
  <si>
    <t>Personnel de gestion et d’administration</t>
  </si>
  <si>
    <t>Moniteurs-éducateurs (ME)</t>
  </si>
  <si>
    <t>Éducateurs spécialisés (ES)</t>
  </si>
  <si>
    <t>Éducateurs de jeunes enfants (EJE)</t>
  </si>
  <si>
    <t>Techniciens de l’intervention sociale et familiale (TISF)</t>
  </si>
  <si>
    <t>Conseillers en économie sociale familiale (CESF)</t>
  </si>
  <si>
    <t>Médiateurs sociaux</t>
  </si>
  <si>
    <t>Psychologues ou équivalents</t>
  </si>
  <si>
    <t>Autres types de personnels</t>
  </si>
  <si>
    <t>Moins de 3 ans</t>
  </si>
  <si>
    <t>De 3 à moins de 6 ans</t>
  </si>
  <si>
    <t>De 6 à moins de 10 ans</t>
  </si>
  <si>
    <t>De 10 à moins de 12 ans</t>
  </si>
  <si>
    <t>De 12 à moins de 16 ans</t>
  </si>
  <si>
    <t>De 16 à moins de 18 ans</t>
  </si>
  <si>
    <t>De 18 à moins de 21 ans</t>
  </si>
  <si>
    <t>De 21 à moins de 25 ans</t>
  </si>
  <si>
    <t>25 ans et plus</t>
  </si>
  <si>
    <t>Moins de six mois</t>
  </si>
  <si>
    <t>De six mois à moins d'un an</t>
  </si>
  <si>
    <t>De un an à moins de deux ans</t>
  </si>
  <si>
    <t>De deux ans à moins de trois ans</t>
  </si>
  <si>
    <t>Trois ans et plus</t>
  </si>
  <si>
    <t>Non scolarisé et moins de 6 ans</t>
  </si>
  <si>
    <t>Inoccupé et déscolarisé de 6 à moins de 16 ans</t>
  </si>
  <si>
    <t>Scolarisé</t>
  </si>
  <si>
    <t>En formation professionnelle, en apprentissage ou en stage</t>
  </si>
  <si>
    <t>En emploi</t>
  </si>
  <si>
    <t>En recherche d'emploi</t>
  </si>
  <si>
    <t>Inoccupé (pour les 16 ans et plus)</t>
  </si>
  <si>
    <t>Hospitalisation ou autre établissement sanitaire</t>
  </si>
  <si>
    <t>Autre</t>
  </si>
  <si>
    <t>Chez les parents</t>
  </si>
  <si>
    <t>Chez de la famille, des amis, un tiers digne de confiance ou un tiers administratif</t>
  </si>
  <si>
    <t>En famille d'accueil</t>
  </si>
  <si>
    <t>En établissement de placement (ASE ou PJJ)</t>
  </si>
  <si>
    <t>En hébergement de fortune (baraque, squat…), hébergement mobile (caravane, péniche…), à la rue</t>
  </si>
  <si>
    <t>Enfants et jeunes adultes suivis</t>
  </si>
  <si>
    <t>Enfants et jeunes adultes sur liste d'attente, dont :</t>
  </si>
  <si>
    <t>Depuis moins de 1 mois</t>
  </si>
  <si>
    <t>Depuis 1 à moins de 3 mois</t>
  </si>
  <si>
    <t>Depuis 3 à moins de 6 mois</t>
  </si>
  <si>
    <t>Depuis au moins 6 mois</t>
  </si>
  <si>
    <t>Nombre de services d’action éducative</t>
  </si>
  <si>
    <t>État</t>
  </si>
  <si>
    <t>Non renseigné</t>
  </si>
  <si>
    <t>Nombre de clubs et équipes de prévention</t>
  </si>
  <si>
    <t>Tab 1.1</t>
  </si>
  <si>
    <t>Tab 1.2</t>
  </si>
  <si>
    <t>Tab 1.3</t>
  </si>
  <si>
    <t>Tab 1.4</t>
  </si>
  <si>
    <t>Tab 1.5</t>
  </si>
  <si>
    <t>Tab 1.6</t>
  </si>
  <si>
    <t>Tab 1.7</t>
  </si>
  <si>
    <t>Tab 1.8</t>
  </si>
  <si>
    <t>Tab 1.9</t>
  </si>
  <si>
    <t>Tab 1.10</t>
  </si>
  <si>
    <t>Tab 1.11</t>
  </si>
  <si>
    <t>Tab 1.12</t>
  </si>
  <si>
    <t>Tab 1.13</t>
  </si>
  <si>
    <t>Tab 2.1</t>
  </si>
  <si>
    <t>Tab 2.2</t>
  </si>
  <si>
    <t>Tab 2.3</t>
  </si>
  <si>
    <t>Tab 2.4</t>
  </si>
  <si>
    <t>Tab 2.5</t>
  </si>
  <si>
    <t>Tab 2.6</t>
  </si>
  <si>
    <t>Tab 2.7</t>
  </si>
  <si>
    <t>Tab 2.8</t>
  </si>
  <si>
    <t>Tab 2.9</t>
  </si>
  <si>
    <t>Tab 2.10</t>
  </si>
  <si>
    <t>Tab 2.11</t>
  </si>
  <si>
    <t>Tab 2.12</t>
  </si>
  <si>
    <t>Tab 2.13</t>
  </si>
  <si>
    <t xml:space="preserve">La page de présentation de l'enquête est consultable à l'adresse suivante : </t>
  </si>
  <si>
    <t>https://drees.solidarites-sante.gouv.fr/sources-outils-et-enquetes/enquete-aupres-des-etablissements-et-services-de-la-protection-de</t>
  </si>
  <si>
    <t>Sommaire</t>
  </si>
  <si>
    <t>En effectifs</t>
  </si>
  <si>
    <t>Dans un logement personnel, hors logement adapté</t>
  </si>
  <si>
    <t>En logement adapté (FJT, résidence sociale…) ou en centre d'hébergement (CHRS, CADA, urgence…)</t>
  </si>
  <si>
    <t>Contact de rue</t>
  </si>
  <si>
    <t>Réseau informel</t>
  </si>
  <si>
    <t>ASE : Aide sociale à l'enfance ; PJJ : Protection judiciaire de la jeunesse.</t>
  </si>
  <si>
    <t>Personnel éducatif, dont :</t>
  </si>
  <si>
    <t>Tableau 1.13 -  Enfants et jeunes adultes inscrits sur liste d’attente dans les services d’action éducative au 31 décembre 2017</t>
  </si>
  <si>
    <r>
      <t>Champ •</t>
    </r>
    <r>
      <rPr>
        <sz val="8"/>
        <rFont val="Marianne"/>
      </rPr>
      <t xml:space="preserve"> France entière, hors Mayotte, services d’action éducative en milieu ouvert (AEMO) et d’action éducative à domicile (AED) au 31 décembre 2017.</t>
    </r>
  </si>
  <si>
    <r>
      <t>Champ •</t>
    </r>
    <r>
      <rPr>
        <sz val="8"/>
        <rFont val="Marianne"/>
      </rPr>
      <t xml:space="preserve"> France entière, hors Mayotte, clubs et équipes de prévention au 31 décembre 2017.</t>
    </r>
  </si>
  <si>
    <t>Réseau institutionnel</t>
  </si>
  <si>
    <t>Source • DREES, enquête auprès des établissements et services de la protection de l’enfance (ES-PE) 2017.</t>
  </si>
  <si>
    <t>Champ • France entière, hors Mayotte, au 31 décembre 2017.</t>
  </si>
  <si>
    <t>Services d’action éducative en milieu ouvert (AEMO) et d’action éducative à domicile (AED)</t>
  </si>
  <si>
    <t>Établissement social et médico-social départemental</t>
  </si>
  <si>
    <t>Autre organisme mutualiste</t>
  </si>
  <si>
    <t>Association loi 1901 non reconnue d'utilité publique</t>
  </si>
  <si>
    <t>Association loi 1901 reconnue d'utilité publique</t>
  </si>
  <si>
    <t>Association de droit local</t>
  </si>
  <si>
    <t>Centre communal d'action sociale (CCAS)</t>
  </si>
  <si>
    <t>Autre établissement public local à caractère administratif</t>
  </si>
  <si>
    <t>Garçons</t>
  </si>
  <si>
    <t xml:space="preserve">Filles </t>
  </si>
  <si>
    <t>Filles</t>
  </si>
  <si>
    <r>
      <t xml:space="preserve">Note </t>
    </r>
    <r>
      <rPr>
        <sz val="11"/>
        <rFont val="Marianne"/>
      </rPr>
      <t xml:space="preserve">• </t>
    </r>
    <r>
      <rPr>
        <sz val="8"/>
        <rFont val="Marianne"/>
      </rPr>
      <t>Le taux d’encadrement correspond au rapport du nombre total de personnel en fonction sur le nombre total de jeunes suivis fin 2017.</t>
    </r>
  </si>
  <si>
    <t>Effectif total du personnel en fonction</t>
  </si>
  <si>
    <t>Taux d'encadrement (en %)</t>
  </si>
  <si>
    <r>
      <t>Note •</t>
    </r>
    <r>
      <rPr>
        <sz val="8"/>
        <rFont val="Marianne"/>
      </rPr>
      <t xml:space="preserve"> La non-réponse concerne 3 % du total du personnel déclaré en équivalent temps plein (ETP) des structures répondantes : la répartition du tableau est donc calculée sur le personnel pour lequel l'information est disponible.</t>
    </r>
  </si>
  <si>
    <r>
      <t>Note •</t>
    </r>
    <r>
      <rPr>
        <sz val="8"/>
        <rFont val="Marianne"/>
      </rPr>
      <t xml:space="preserve"> La non-réponse à cette variable concerne 4 % des jeunes des structures répondantes : la répartition du tableau est donc calculée sur les 96 %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</si>
  <si>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7 % des jeunes des structures répondantes : la répartition du tableau est donc calculée sur les 93 %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</si>
  <si>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28 % des jeunes des structures répondantes : la répartition du tableau est donc calculée sur les 72 %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</si>
  <si>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51 % des jeunes des structures répondantes : la répartition du tableau est donc calculée sur les 49 %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</si>
  <si>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45 % des jeunes des structures répondantes : la répartition du tableau est donc calculée sur les 55 %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</si>
  <si>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8 % des jeunes des structures répondantes : la répartition du tableau est donc calculée sur les 92 %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</si>
  <si>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13 % des jeunes des structures répondantes : la répartition du tableau est donc calculée sur les 87 %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</si>
  <si>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20 % des jeunes des structures répondantes : la répartition du tableau est donc calculée sur les 80 %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</si>
  <si>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1 % des jeunes des structures répondantes : la répartition du tableau est donc calculée sur les 99 %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</si>
  <si>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3 % des jeunes des structures répondantes : la répartition du tableau est donc calculée sur les 97 %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</si>
  <si>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52 % des jeunes des structures répondantes : la répartition du tableau est donc calculée sur les 48 %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</si>
  <si>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37 % des jeunes des structures répondantes : la répartition du tableau est donc calculée sur les 63 %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</si>
  <si>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54 % des jeunes des structures répondantes : la répartition du tableau est donc calculée sur les 46 % des jeunes pour lesquels l'information est disponible.</t>
    </r>
  </si>
  <si>
    <r>
      <t>Note •</t>
    </r>
    <r>
      <rPr>
        <sz val="8"/>
        <rFont val="Marianne"/>
      </rPr>
      <t xml:space="preserve"> La non-réponse à cette variable concerne 32 % des jeunes des structures répondantes : la répartition du tableau est donc calculée sur les 68 % des jeunes pour lesquels l'information est disponible.</t>
    </r>
  </si>
  <si>
    <t>ASE : Aide sociale à l'enfance ; CADA : Centre d'accueil pour demandeurs d'asile ; CHRS : Centre d'hébergement et de réinsertion sociale ; FJT : Foyer de jeunes travailleurs ;  PJJ : Protection judiciaire de la jeunesse.</t>
  </si>
  <si>
    <t>Les services d’action éducative (AEMO et AED) et les clubs et équipes de prévention : activité, personnel en fonction, profil des enfants et jeunes adultes suivis, fin 2017</t>
  </si>
  <si>
    <t>Ce fichier présente des éléments sur l'activité des services d'action éducative (qu'il s'agisse d'action éducative en milieu ouvert - AEMO - ou d'action éducative à domicile - AED) et des clubs et équipes de prévention, sur leur personnel, sur les personnes suivies par ces services au 31/12/2017 et sur les personnes sorties de ces services au cours de l'année 2017.
Les services d'action éducative pris en compte sont pour l'essentiel des services associatifs. À quelques exceptions près, les actions éducatives mises en oeuvre en régie directe par les conseils départementaux ne sont pas dans le champ de l'enquête ES-PE 2017. Elles ont en revanche été intégrées au champ de l'enquête ES-PE 2021.
Les données mobilisées sont des données agrégées renseignées par les structures elles-mêmes.
Les données ont fait l'objet d'un redressement statistique pour tenir compte de la non-réponse de certaines structures au questionnaire de l'enquête. 69 % des services d'action éducative interrogés ont répondu, ainsi que 64 % des clubs et équipes de prévention.
Toutefois, certaines structures répondantes n'ont pas répondu à toutes les questions. Il s'agit de non-réponse "partielle". Cette forme de non-réponse peut être parfois très élevée (proche de 50 %). Le taux de non-réponse partielle est indiqué sous chacun des tableaux concernés.</t>
  </si>
  <si>
    <t>&lt;0,5</t>
  </si>
  <si>
    <r>
      <t>Note •</t>
    </r>
    <r>
      <rPr>
        <sz val="8"/>
        <rFont val="Marianne"/>
      </rPr>
      <t xml:space="preserve"> La non-réponse à cette variable concerne 46 % des clubs et équipes de prévention ayant répondu à l'enquête. La répartition du tableau est donc calculée sur les 54 % des clubs et équipes de prévention pour lesquels une information est disponible.</t>
    </r>
  </si>
  <si>
    <r>
      <t>Note •</t>
    </r>
    <r>
      <rPr>
        <sz val="8"/>
        <rFont val="Marianne"/>
      </rPr>
      <t xml:space="preserve"> La non-réponse à cette variable concerne 47 % des clubs et équipes de prévention ayant répondu à l'enquête. La répartition du tableau est donc calculée sur les 53 % des clubs et équipes de prévention pour lesquels une information est disponible.</t>
    </r>
  </si>
  <si>
    <r>
      <t>Note •</t>
    </r>
    <r>
      <rPr>
        <sz val="8"/>
        <rFont val="Marianne"/>
      </rPr>
      <t xml:space="preserve"> La non-réponse à cette variable concerne 55 % des clubs et équipes de prévention ayant répondu à l'enquête. La répartition du tableau est donc calculée sur les 45 % des clubs et équipes de prévention pour lesquels une information est disponible.</t>
    </r>
  </si>
  <si>
    <r>
      <t>Note •</t>
    </r>
    <r>
      <rPr>
        <sz val="8"/>
        <rFont val="Marianne"/>
      </rPr>
      <t xml:space="preserve"> La non-réponse à cette variable concerne 20 % des services d'action éducative ayant répondu à l'enquête. La répartition du tableau est donc calculée sur les 80 % des services pour lesquels une information est disponible.</t>
    </r>
  </si>
  <si>
    <t>Effectif moyen du personnel en fonction par service</t>
  </si>
  <si>
    <t>Effectif moyen 
par service</t>
  </si>
  <si>
    <r>
      <t xml:space="preserve">Lecture • </t>
    </r>
    <r>
      <rPr>
        <sz val="8"/>
        <rFont val="Marianne"/>
      </rPr>
      <t>En moyenne, 411 enfants et jeunes sont suivis par service au 31 décembre 2017.</t>
    </r>
  </si>
  <si>
    <r>
      <t xml:space="preserve">Lecture • </t>
    </r>
    <r>
      <rPr>
        <sz val="8"/>
        <rFont val="Marianne"/>
      </rPr>
      <t>En moyenne, 472 enfants et jeunes sont suivis par service au 31 décembre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</si>
</sst>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Marianne"/>
    </font>
    <font>
      <b/>
      <sz val="8"/>
      <color indexed="8"/>
      <name val="Marianne"/>
    </font>
    <font>
      <i/>
      <sz val="8"/>
      <color indexed="8"/>
      <name val="Marianne"/>
    </font>
    <font>
      <sz val="8"/>
      <name val="Marianne"/>
    </font>
    <font>
      <b/>
      <sz val="8"/>
      <name val="Marianne"/>
    </font>
    <font>
      <u/>
      <sz val="11"/>
      <color theme="10"/>
      <name val="Calibri"/>
      <family val="2"/>
      <scheme val="minor"/>
    </font>
    <font>
      <sz val="8"/>
      <color theme="1"/>
      <name val="Marianne"/>
    </font>
    <font>
      <u/>
      <sz val="8"/>
      <color theme="10"/>
      <name val="Marianne"/>
    </font>
    <font>
      <b/>
      <sz val="8"/>
      <color theme="1"/>
      <name val="Marianne"/>
    </font>
    <font>
      <b/>
      <sz val="9"/>
      <name val="Marianne"/>
    </font>
    <font>
      <i/>
      <sz val="11"/>
      <color theme="1"/>
      <name val="Calibri"/>
      <family val="2"/>
      <scheme val="minor"/>
    </font>
    <font>
      <sz val="11"/>
      <name val="Marianne"/>
    </font>
    <font>
      <sz val="9"/>
      <color theme="1"/>
      <name val="Arial"/>
      <family val="2"/>
    </font>
    <font>
      <b/>
      <sz val="8"/>
      <color rgb="FFFF0000"/>
      <name val="Marianne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0" fontId="19" fillId="34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right" wrapText="1"/>
    </xf>
    <xf numFmtId="0" fontId="19" fillId="34" borderId="10" xfId="0" applyNumberFormat="1" applyFont="1" applyFill="1" applyBorder="1" applyAlignment="1" applyProtection="1">
      <alignment horizontal="right" vertic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0" fillId="35" borderId="0" xfId="0" applyNumberFormat="1" applyFont="1" applyFill="1" applyBorder="1" applyAlignment="1" applyProtection="1"/>
    <xf numFmtId="0" fontId="22" fillId="35" borderId="0" xfId="0" applyFont="1" applyFill="1"/>
    <xf numFmtId="0" fontId="19" fillId="35" borderId="0" xfId="0" applyNumberFormat="1" applyFont="1" applyFill="1" applyBorder="1" applyAlignment="1" applyProtection="1">
      <alignment horizontal="left"/>
    </xf>
    <xf numFmtId="0" fontId="19" fillId="35" borderId="10" xfId="0" applyNumberFormat="1" applyFont="1" applyFill="1" applyBorder="1" applyAlignment="1" applyProtection="1">
      <alignment horizontal="left" vertical="center" wrapText="1"/>
    </xf>
    <xf numFmtId="0" fontId="18" fillId="35" borderId="10" xfId="0" applyNumberFormat="1" applyFont="1" applyFill="1" applyBorder="1" applyAlignment="1" applyProtection="1">
      <alignment horizontal="right" wrapText="1"/>
    </xf>
    <xf numFmtId="0" fontId="18" fillId="35" borderId="10" xfId="0" applyNumberFormat="1" applyFont="1" applyFill="1" applyBorder="1" applyAlignment="1" applyProtection="1">
      <alignment horizontal="left" wrapText="1"/>
    </xf>
    <xf numFmtId="3" fontId="18" fillId="35" borderId="10" xfId="0" applyNumberFormat="1" applyFont="1" applyFill="1" applyBorder="1" applyAlignment="1" applyProtection="1">
      <alignment horizontal="right" wrapText="1"/>
    </xf>
    <xf numFmtId="0" fontId="19" fillId="35" borderId="10" xfId="0" applyNumberFormat="1" applyFont="1" applyFill="1" applyBorder="1" applyAlignment="1" applyProtection="1">
      <alignment horizontal="right" vertical="center" wrapText="1"/>
    </xf>
    <xf numFmtId="0" fontId="14" fillId="35" borderId="0" xfId="0" applyNumberFormat="1" applyFont="1" applyFill="1" applyBorder="1" applyAlignment="1" applyProtection="1"/>
    <xf numFmtId="0" fontId="20" fillId="35" borderId="10" xfId="0" applyNumberFormat="1" applyFont="1" applyFill="1" applyBorder="1" applyAlignment="1" applyProtection="1">
      <alignment horizontal="left" wrapText="1" indent="2"/>
    </xf>
    <xf numFmtId="0" fontId="18" fillId="35" borderId="10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24" fillId="35" borderId="0" xfId="0" applyFont="1" applyFill="1"/>
    <xf numFmtId="0" fontId="25" fillId="35" borderId="0" xfId="42" applyFont="1" applyFill="1"/>
    <xf numFmtId="0" fontId="26" fillId="35" borderId="0" xfId="0" applyFont="1" applyFill="1"/>
    <xf numFmtId="0" fontId="21" fillId="35" borderId="0" xfId="0" applyFont="1" applyFill="1"/>
    <xf numFmtId="0" fontId="21" fillId="35" borderId="0" xfId="0" applyFont="1" applyFill="1" applyBorder="1"/>
    <xf numFmtId="0" fontId="24" fillId="33" borderId="0" xfId="0" applyNumberFormat="1" applyFont="1" applyFill="1" applyBorder="1" applyAlignment="1" applyProtection="1"/>
    <xf numFmtId="0" fontId="25" fillId="33" borderId="0" xfId="42" applyNumberFormat="1" applyFont="1" applyFill="1" applyBorder="1" applyAlignment="1" applyProtection="1"/>
    <xf numFmtId="0" fontId="25" fillId="35" borderId="0" xfId="42" applyNumberFormat="1" applyFont="1" applyFill="1" applyBorder="1" applyAlignment="1" applyProtection="1">
      <alignment horizontal="center" vertical="center"/>
    </xf>
    <xf numFmtId="0" fontId="28" fillId="33" borderId="0" xfId="0" applyNumberFormat="1" applyFont="1" applyFill="1" applyBorder="1" applyAlignment="1" applyProtection="1"/>
    <xf numFmtId="0" fontId="28" fillId="35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wrapText="1"/>
    </xf>
    <xf numFmtId="3" fontId="18" fillId="0" borderId="10" xfId="0" applyNumberFormat="1" applyFont="1" applyFill="1" applyBorder="1" applyAlignment="1" applyProtection="1">
      <alignment horizontal="right" wrapText="1"/>
    </xf>
    <xf numFmtId="1" fontId="0" fillId="35" borderId="0" xfId="0" applyNumberFormat="1" applyFont="1" applyFill="1" applyBorder="1" applyAlignment="1" applyProtection="1"/>
    <xf numFmtId="0" fontId="22" fillId="34" borderId="10" xfId="0" applyNumberFormat="1" applyFont="1" applyFill="1" applyBorder="1" applyAlignment="1" applyProtection="1">
      <alignment horizontal="right" vertical="center" wrapText="1"/>
    </xf>
    <xf numFmtId="0" fontId="21" fillId="35" borderId="10" xfId="0" applyNumberFormat="1" applyFont="1" applyFill="1" applyBorder="1" applyAlignment="1" applyProtection="1">
      <alignment horizontal="left" wrapText="1"/>
    </xf>
    <xf numFmtId="0" fontId="24" fillId="0" borderId="0" xfId="0" applyFont="1"/>
    <xf numFmtId="0" fontId="21" fillId="0" borderId="10" xfId="0" applyNumberFormat="1" applyFont="1" applyFill="1" applyBorder="1" applyAlignment="1" applyProtection="1">
      <alignment horizontal="right" wrapText="1"/>
    </xf>
    <xf numFmtId="0" fontId="19" fillId="35" borderId="10" xfId="0" applyNumberFormat="1" applyFont="1" applyFill="1" applyBorder="1" applyAlignment="1" applyProtection="1">
      <alignment horizontal="right" vertical="center"/>
    </xf>
    <xf numFmtId="0" fontId="19" fillId="34" borderId="11" xfId="0" applyNumberFormat="1" applyFont="1" applyFill="1" applyBorder="1" applyAlignment="1" applyProtection="1">
      <alignment horizontal="left" vertical="center" wrapText="1"/>
    </xf>
    <xf numFmtId="3" fontId="0" fillId="33" borderId="0" xfId="0" applyNumberFormat="1" applyFont="1" applyFill="1" applyBorder="1" applyAlignment="1" applyProtection="1"/>
    <xf numFmtId="1" fontId="0" fillId="33" borderId="0" xfId="0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>
      <alignment horizontal="left" wrapText="1"/>
    </xf>
    <xf numFmtId="0" fontId="19" fillId="35" borderId="0" xfId="0" applyNumberFormat="1" applyFont="1" applyFill="1" applyBorder="1" applyAlignment="1" applyProtection="1">
      <alignment wrapText="1"/>
    </xf>
    <xf numFmtId="0" fontId="19" fillId="34" borderId="0" xfId="0" applyNumberFormat="1" applyFont="1" applyFill="1" applyBorder="1" applyAlignment="1" applyProtection="1">
      <alignment wrapText="1"/>
    </xf>
    <xf numFmtId="0" fontId="30" fillId="35" borderId="0" xfId="0" applyFont="1" applyFill="1"/>
    <xf numFmtId="0" fontId="21" fillId="35" borderId="0" xfId="0" applyFont="1" applyFill="1" applyBorder="1" applyAlignment="1">
      <alignment vertical="center"/>
    </xf>
    <xf numFmtId="0" fontId="21" fillId="35" borderId="10" xfId="0" applyNumberFormat="1" applyFont="1" applyFill="1" applyBorder="1" applyAlignment="1" applyProtection="1">
      <alignment horizontal="right" wrapText="1"/>
    </xf>
    <xf numFmtId="0" fontId="32" fillId="35" borderId="0" xfId="0" applyNumberFormat="1" applyFont="1" applyFill="1" applyBorder="1" applyAlignment="1" applyProtection="1"/>
    <xf numFmtId="3" fontId="21" fillId="35" borderId="14" xfId="0" applyNumberFormat="1" applyFont="1" applyFill="1" applyBorder="1" applyAlignment="1" applyProtection="1">
      <alignment horizontal="right" wrapText="1"/>
    </xf>
    <xf numFmtId="3" fontId="21" fillId="35" borderId="10" xfId="0" applyNumberFormat="1" applyFont="1" applyFill="1" applyBorder="1" applyAlignment="1" applyProtection="1">
      <alignment horizontal="right" wrapText="1"/>
    </xf>
    <xf numFmtId="0" fontId="22" fillId="35" borderId="0" xfId="0" applyFont="1" applyFill="1" applyAlignment="1"/>
    <xf numFmtId="9" fontId="0" fillId="33" borderId="0" xfId="43" applyFont="1" applyFill="1" applyBorder="1" applyAlignment="1" applyProtection="1"/>
    <xf numFmtId="0" fontId="21" fillId="35" borderId="10" xfId="0" applyNumberFormat="1" applyFont="1" applyFill="1" applyBorder="1" applyAlignment="1" applyProtection="1">
      <alignment horizontal="left" vertical="center" wrapText="1"/>
    </xf>
    <xf numFmtId="0" fontId="31" fillId="35" borderId="0" xfId="0" applyNumberFormat="1" applyFont="1" applyFill="1" applyBorder="1" applyAlignment="1" applyProtection="1">
      <alignment horizontal="left"/>
    </xf>
    <xf numFmtId="0" fontId="27" fillId="35" borderId="0" xfId="0" applyFont="1" applyFill="1"/>
    <xf numFmtId="0" fontId="21" fillId="35" borderId="0" xfId="0" applyFont="1" applyFill="1" applyBorder="1" applyAlignment="1">
      <alignment wrapText="1"/>
    </xf>
    <xf numFmtId="1" fontId="21" fillId="0" borderId="10" xfId="0" applyNumberFormat="1" applyFont="1" applyFill="1" applyBorder="1" applyAlignment="1" applyProtection="1">
      <alignment horizontal="right" wrapText="1"/>
    </xf>
    <xf numFmtId="3" fontId="0" fillId="35" borderId="0" xfId="0" applyNumberFormat="1" applyFont="1" applyFill="1" applyBorder="1" applyAlignment="1" applyProtection="1"/>
    <xf numFmtId="0" fontId="22" fillId="35" borderId="0" xfId="0" applyNumberFormat="1" applyFont="1" applyFill="1" applyBorder="1" applyAlignment="1" applyProtection="1">
      <alignment horizontal="left"/>
    </xf>
    <xf numFmtId="0" fontId="33" fillId="33" borderId="0" xfId="0" applyNumberFormat="1" applyFont="1" applyFill="1" applyBorder="1" applyAlignment="1" applyProtection="1"/>
    <xf numFmtId="0" fontId="21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left" vertical="center" indent="2"/>
    </xf>
    <xf numFmtId="0" fontId="21" fillId="35" borderId="0" xfId="0" applyFont="1" applyFill="1" applyBorder="1" applyAlignment="1">
      <alignment horizontal="left" vertical="center"/>
    </xf>
    <xf numFmtId="0" fontId="20" fillId="34" borderId="0" xfId="0" applyNumberFormat="1" applyFont="1" applyFill="1" applyBorder="1" applyAlignment="1" applyProtection="1">
      <alignment horizontal="right" wrapText="1"/>
    </xf>
    <xf numFmtId="0" fontId="19" fillId="34" borderId="15" xfId="0" applyNumberFormat="1" applyFont="1" applyFill="1" applyBorder="1" applyAlignment="1" applyProtection="1">
      <alignment horizontal="center" vertical="center" wrapText="1"/>
    </xf>
    <xf numFmtId="0" fontId="19" fillId="34" borderId="16" xfId="0" applyNumberFormat="1" applyFont="1" applyFill="1" applyBorder="1" applyAlignment="1" applyProtection="1">
      <alignment horizontal="center" vertical="center" wrapText="1"/>
    </xf>
    <xf numFmtId="0" fontId="19" fillId="35" borderId="13" xfId="0" applyNumberFormat="1" applyFont="1" applyFill="1" applyBorder="1" applyAlignment="1" applyProtection="1">
      <alignment horizontal="center" vertical="center" wrapText="1"/>
    </xf>
    <xf numFmtId="0" fontId="20" fillId="35" borderId="0" xfId="0" applyNumberFormat="1" applyFont="1" applyFill="1" applyBorder="1" applyAlignment="1" applyProtection="1">
      <alignment horizontal="right" wrapText="1"/>
    </xf>
    <xf numFmtId="0" fontId="20" fillId="34" borderId="12" xfId="0" applyNumberFormat="1" applyFont="1" applyFill="1" applyBorder="1" applyAlignment="1" applyProtection="1">
      <alignment horizontal="right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Pourcentage" xfId="43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ees.solidarites-sante.gouv.fr/sources-outils-et-enquetes/enquete-aupres-des-etablissements-et-services-de-la-protection-d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/>
  </sheetViews>
  <sheetFormatPr baseColWidth="10" defaultRowHeight="12.75" x14ac:dyDescent="0.25"/>
  <cols>
    <col min="1" max="1" width="8.140625" style="19" customWidth="1"/>
    <col min="2" max="16384" width="11.42578125" style="19"/>
  </cols>
  <sheetData>
    <row r="1" spans="1:17" s="8" customFormat="1" ht="15" x14ac:dyDescent="0.3">
      <c r="A1" s="53" t="s">
        <v>169</v>
      </c>
    </row>
    <row r="2" spans="1:17" s="22" customFormat="1" x14ac:dyDescent="0.25"/>
    <row r="3" spans="1:17" s="23" customFormat="1" ht="12.75" customHeight="1" x14ac:dyDescent="0.25">
      <c r="A3" s="59" t="s">
        <v>170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/>
      <c r="N3" s="44"/>
      <c r="O3" s="44"/>
      <c r="P3" s="44"/>
      <c r="Q3" s="44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7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7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7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7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7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7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7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7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7" s="43" customFormat="1" x14ac:dyDescent="0.2">
      <c r="A13" s="60" t="s">
        <v>138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44"/>
      <c r="O13" s="44"/>
      <c r="P13" s="44"/>
      <c r="Q13" s="44"/>
    </row>
    <row r="14" spans="1:17" s="23" customFormat="1" x14ac:dyDescent="0.25">
      <c r="A14" s="60" t="s">
        <v>137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s="22" customFormat="1" ht="12.75" customHeight="1" x14ac:dyDescent="0.25">
      <c r="A15" s="61" t="s">
        <v>123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7" s="24" customFormat="1" x14ac:dyDescent="0.25">
      <c r="B16" s="25" t="s">
        <v>124</v>
      </c>
    </row>
    <row r="17" spans="1:2" s="22" customFormat="1" x14ac:dyDescent="0.25"/>
    <row r="18" spans="1:2" x14ac:dyDescent="0.25">
      <c r="A18" s="21" t="s">
        <v>139</v>
      </c>
    </row>
    <row r="19" spans="1:2" x14ac:dyDescent="0.25">
      <c r="A19" s="19" t="s">
        <v>97</v>
      </c>
      <c r="B19" s="20" t="str">
        <f>'Tab 1.1'!A1</f>
        <v>Tableau 1.1 - Statut juridique des services d’action éducative au 31 décembre 2017</v>
      </c>
    </row>
    <row r="20" spans="1:2" x14ac:dyDescent="0.25">
      <c r="A20" s="19" t="s">
        <v>98</v>
      </c>
      <c r="B20" s="20" t="str">
        <f>'Tab 1.2'!A1</f>
        <v>Tableau 1.2 - Activité des services d’action éducative au cours de l’année 2017</v>
      </c>
    </row>
    <row r="21" spans="1:2" x14ac:dyDescent="0.25">
      <c r="A21" s="19" t="s">
        <v>99</v>
      </c>
      <c r="B21" s="20" t="str">
        <f>'Tab 1.3'!A1</f>
        <v>Tableau 1.3 - Personnel en fonction des services d’action éducative au 31 décembre 2017</v>
      </c>
    </row>
    <row r="22" spans="1:2" x14ac:dyDescent="0.25">
      <c r="A22" s="19" t="s">
        <v>100</v>
      </c>
      <c r="B22" s="20" t="str">
        <f>'Tab 1.4'!A1</f>
        <v>Tableau 1.4 - Répartition du personnel en fonction des services d’action éducative au 31 décembre 2017, selon les types d’emploi</v>
      </c>
    </row>
    <row r="23" spans="1:2" x14ac:dyDescent="0.25">
      <c r="A23" s="19" t="s">
        <v>101</v>
      </c>
      <c r="B23" s="20" t="str">
        <f>'Tab 1.5'!A1</f>
        <v>Tableau 1.5 - Sexe des enfants et jeunes adultes suivis par les services d’action éducative au 31 décembre 2017</v>
      </c>
    </row>
    <row r="24" spans="1:2" x14ac:dyDescent="0.25">
      <c r="A24" s="19" t="s">
        <v>102</v>
      </c>
      <c r="B24" s="20" t="str">
        <f>'Tab 1.6'!A1</f>
        <v>Tableau 1.6 - Âge des enfants et jeunes adultes suivis par les services d’action éducative au 31 décembre 2017</v>
      </c>
    </row>
    <row r="25" spans="1:2" x14ac:dyDescent="0.25">
      <c r="A25" s="19" t="s">
        <v>103</v>
      </c>
      <c r="B25" s="20" t="str">
        <f>'Tab 1.7'!A1</f>
        <v>Tableau 1.7 - Ancienneté du suivi (sans interruption) des enfants et jeunes adultes suivis par les services d’action éducative au 31 décembre 2017</v>
      </c>
    </row>
    <row r="26" spans="1:2" x14ac:dyDescent="0.25">
      <c r="A26" s="19" t="s">
        <v>104</v>
      </c>
      <c r="B26" s="20" t="str">
        <f>'Tab 1.8'!A1</f>
        <v>Tableau 1.8 - Occupation en journée des enfants et jeunes adultes suivis par les services d’action éducative au 31 décembre 2017</v>
      </c>
    </row>
    <row r="27" spans="1:2" x14ac:dyDescent="0.25">
      <c r="A27" s="19" t="s">
        <v>105</v>
      </c>
      <c r="B27" s="20" t="str">
        <f>'Tab 1.9'!A1</f>
        <v>Tableau 1.9 - Hébergement ou logement principal des enfants et jeunes adultes suivis par les services d’action éducative au 31 décembre 2017</v>
      </c>
    </row>
    <row r="28" spans="1:2" x14ac:dyDescent="0.25">
      <c r="A28" s="19" t="s">
        <v>106</v>
      </c>
      <c r="B28" s="20" t="str">
        <f>'Tab 1.10'!A1</f>
        <v>Tableau 1.10 - Sexe des enfants et jeunes adultes sortis des services d’action éducative au cours de l’année 2017</v>
      </c>
    </row>
    <row r="29" spans="1:2" x14ac:dyDescent="0.25">
      <c r="A29" s="19" t="s">
        <v>107</v>
      </c>
      <c r="B29" s="20" t="str">
        <f>'Tab 1.11'!A1</f>
        <v>Tableau 1.11 - Âge des enfants et jeunes adultes sortis des services d’action éducative au cours de l’année 2017</v>
      </c>
    </row>
    <row r="30" spans="1:2" x14ac:dyDescent="0.25">
      <c r="A30" s="19" t="s">
        <v>108</v>
      </c>
      <c r="B30" s="20" t="str">
        <f>'Tab 1.12'!A1</f>
        <v>Tableau 1.12 - Durée du suivi (sans interruption) des enfants et jeunes adultes sortis des services d’action éducative au cours de l’année 2017</v>
      </c>
    </row>
    <row r="31" spans="1:2" x14ac:dyDescent="0.25">
      <c r="A31" s="19" t="s">
        <v>109</v>
      </c>
      <c r="B31" s="20" t="str">
        <f>'Tab 1.13'!A1</f>
        <v>Tableau 1.13 -  Enfants et jeunes adultes inscrits sur liste d’attente dans les services d’action éducative au 31 décembre 2017</v>
      </c>
    </row>
    <row r="32" spans="1:2" x14ac:dyDescent="0.25">
      <c r="B32" s="20"/>
    </row>
    <row r="33" spans="1:2" x14ac:dyDescent="0.25">
      <c r="A33" s="21" t="s">
        <v>35</v>
      </c>
    </row>
    <row r="34" spans="1:2" x14ac:dyDescent="0.25">
      <c r="A34" s="19" t="s">
        <v>110</v>
      </c>
      <c r="B34" s="20" t="str">
        <f>'Tab 2.1'!A1</f>
        <v>Tableau 2.1 - Statut juridique des clubs et équipes de prévention au 31 décembre 2017</v>
      </c>
    </row>
    <row r="35" spans="1:2" x14ac:dyDescent="0.25">
      <c r="A35" s="19" t="s">
        <v>111</v>
      </c>
      <c r="B35" s="20" t="str">
        <f>'Tab 2.2'!A1</f>
        <v>Tableau 2.2 - Activité des clubs et équipes de prévention au cours de l’année 2017</v>
      </c>
    </row>
    <row r="36" spans="1:2" x14ac:dyDescent="0.25">
      <c r="A36" s="19" t="s">
        <v>112</v>
      </c>
      <c r="B36" s="20" t="str">
        <f>'Tab 2.3'!A1</f>
        <v>Tableau 2.3 - Personnel en fonction des clubs et équipes de prévention au 31 décembre 2017</v>
      </c>
    </row>
    <row r="37" spans="1:2" x14ac:dyDescent="0.25">
      <c r="A37" s="19" t="s">
        <v>113</v>
      </c>
      <c r="B37" s="20" t="str">
        <f>'Tab 2.4'!A1</f>
        <v>Tableau 2.4 - Répartition du personnel en fonction des clubs et équipes de prévention au 31 décembre 2017, selon les types d’emploi</v>
      </c>
    </row>
    <row r="38" spans="1:2" x14ac:dyDescent="0.25">
      <c r="A38" s="19" t="s">
        <v>114</v>
      </c>
      <c r="B38" s="20" t="str">
        <f>'Tab 2.5'!A1</f>
        <v>Tableau 2.5 - Sexe des enfants et jeunes adultes suivis par les clubs et équipes de prévention au 31 décembre 2017</v>
      </c>
    </row>
    <row r="39" spans="1:2" x14ac:dyDescent="0.25">
      <c r="A39" s="19" t="s">
        <v>115</v>
      </c>
      <c r="B39" s="20" t="str">
        <f>'Tab 2.6'!A1</f>
        <v>Tableau 2.6 - Âge des enfants et jeunes adultes suivis par les clubs et équipes de prévention au 31 décembre 2017</v>
      </c>
    </row>
    <row r="40" spans="1:2" x14ac:dyDescent="0.25">
      <c r="A40" s="19" t="s">
        <v>116</v>
      </c>
      <c r="B40" s="20" t="str">
        <f>'Tab 2.7'!A1</f>
        <v>Tableau 2.7 - Ancienneté du suivi (sans interruption) des enfants et jeunes adultes suivis par les clubs et équipes de prévention au 31 décembre 2017</v>
      </c>
    </row>
    <row r="41" spans="1:2" x14ac:dyDescent="0.25">
      <c r="A41" s="19" t="s">
        <v>117</v>
      </c>
      <c r="B41" s="20" t="str">
        <f>'Tab 2.8'!A1</f>
        <v>Tableau 2.8 - Occupation en journée des enfants et jeunes adultes suivis par les clubs et équipes de prévention au 31 décembre 2017</v>
      </c>
    </row>
    <row r="42" spans="1:2" x14ac:dyDescent="0.25">
      <c r="A42" s="19" t="s">
        <v>118</v>
      </c>
      <c r="B42" s="20" t="str">
        <f>'Tab 2.9'!A1</f>
        <v>Tableau 2.9 - Hébergement ou logement principal des enfants et jeunes adultes suivis par les clubs et équipes de prévention au 31 décembre 2017</v>
      </c>
    </row>
    <row r="43" spans="1:2" x14ac:dyDescent="0.25">
      <c r="A43" s="19" t="s">
        <v>119</v>
      </c>
      <c r="B43" s="20" t="str">
        <f>'Tab 2.10'!A1</f>
        <v>Tableau 2.10 - Origine du premier contact avec les enfants et jeunes adultes suivis par les clubs et équipes de prévention au 31 décembre 2017</v>
      </c>
    </row>
    <row r="44" spans="1:2" x14ac:dyDescent="0.25">
      <c r="A44" s="19" t="s">
        <v>120</v>
      </c>
      <c r="B44" s="20" t="str">
        <f>'Tab 2.11'!A1</f>
        <v>Tableau 2.11 - Sexe des enfants et jeunes adultes sortis des clubs et équipes de prévention au cours de l’année 2017</v>
      </c>
    </row>
    <row r="45" spans="1:2" x14ac:dyDescent="0.25">
      <c r="A45" s="19" t="s">
        <v>121</v>
      </c>
      <c r="B45" s="20" t="str">
        <f>'Tab 2.12'!A1</f>
        <v>Tableau 2.12 - Âge des enfants et jeunes adultes sortis des clubs et équipes de prévention au cours de l’année 2017</v>
      </c>
    </row>
    <row r="46" spans="1:2" x14ac:dyDescent="0.25">
      <c r="A46" s="19" t="s">
        <v>122</v>
      </c>
      <c r="B46" s="20" t="str">
        <f>'Tab 2.13'!A1</f>
        <v>Tableau 2.13 - Durée du suivi (sans interruption) des enfants et jeunes adultes sortis des clubs et équipes de prévention au cours de l’année 2017</v>
      </c>
    </row>
    <row r="47" spans="1:2" x14ac:dyDescent="0.25">
      <c r="B47" s="20"/>
    </row>
  </sheetData>
  <mergeCells count="6">
    <mergeCell ref="A3:L12"/>
    <mergeCell ref="A13:M13"/>
    <mergeCell ref="A14:M14"/>
    <mergeCell ref="N14:Q14"/>
    <mergeCell ref="A15:M15"/>
    <mergeCell ref="N15:O15"/>
  </mergeCells>
  <hyperlinks>
    <hyperlink ref="B19" location="'Tab 1.1'!A1" display="='Tab 1.1'!A1"/>
    <hyperlink ref="B20" location="'Tab 1.2'!A1" display="'Tab 1.2'!A1"/>
    <hyperlink ref="B21" location="'Tab 1.3'!A1" display="'Tab 1.3'!A1"/>
    <hyperlink ref="B22" location="'Tab 1.4'!A1" display="'Tab 1.4'!A1"/>
    <hyperlink ref="B23" location="'Tab 1.5'!A1" display="'Tab 1.5'!A1"/>
    <hyperlink ref="B25" location="'Tab 1.7'!A1" display="'Tab 1.7'!A1"/>
    <hyperlink ref="B26" location="'Tab 1.8'!A1" display="'Tab 1.8'!A1"/>
    <hyperlink ref="B27" location="'Tab 1.9'!A1" display="'Tab 1.9'!A1"/>
    <hyperlink ref="B28" location="'Tab 1.10'!A1" display="'Tab 1.10'!A1"/>
    <hyperlink ref="B29" location="'Tab 1.11'!A1" display="'Tab 1.11'!A1"/>
    <hyperlink ref="B30" location="'Tab 1.12'!A1" display="'Tab 1.12'!A1"/>
    <hyperlink ref="B31" location="'Tab 1.13'!A1" display="'Tab 1.13'!A1"/>
    <hyperlink ref="B34" location="'Tab 2.1'!A1" display="'Tab 2.1'!A1"/>
    <hyperlink ref="B35" location="'Tab 2.2'!A1" display="'Tab 2.2'!A1"/>
    <hyperlink ref="B36" location="'Tab 2.3'!A1" display="'Tab 2.3'!A1"/>
    <hyperlink ref="B37" location="'Tab 2.4'!A1" display="'Tab 2.4'!A1"/>
    <hyperlink ref="B38" location="'Tab 2.5'!A1" display="'Tab 2.5'!A1"/>
    <hyperlink ref="B39" location="'Tab 2.6'!A1" display="'Tab 2.6'!A1"/>
    <hyperlink ref="B40" location="'Tab 2.7'!A1" display="'Tab 2.7'!A1"/>
    <hyperlink ref="B41" location="'Tab 2.8'!A1" display="'Tab 2.8'!A1"/>
    <hyperlink ref="B42" location="'Tab 2.9'!A1" display="'Tab 2.9'!A1"/>
    <hyperlink ref="B43" location="'Tab 2.10'!A1" display="'Tab 2.10'!A1"/>
    <hyperlink ref="B44" location="'Tab 2.11'!A1" display="'Tab 2.11'!A1"/>
    <hyperlink ref="B45" location="'Tab 2.12'!A1" display="'Tab 2.12'!A1"/>
    <hyperlink ref="B46" location="'Tab 2.13'!A1" display="'Tab 2.13'!A1"/>
    <hyperlink ref="B16" r:id="rId1"/>
    <hyperlink ref="B24" location="'Tab 1.6'!A1" display="'Tab 1.6'!A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5" x14ac:dyDescent="0.25"/>
  <cols>
    <col min="1" max="1" width="80.7109375" style="7" customWidth="1"/>
    <col min="2" max="2" width="42.7109375" style="7" customWidth="1"/>
    <col min="3" max="16384" width="11.42578125" style="7"/>
  </cols>
  <sheetData>
    <row r="1" spans="1:3" s="9" customFormat="1" ht="12" customHeight="1" x14ac:dyDescent="0.25">
      <c r="A1" s="9" t="s">
        <v>26</v>
      </c>
    </row>
    <row r="2" spans="1:3" s="9" customFormat="1" ht="12" customHeight="1" x14ac:dyDescent="0.25"/>
    <row r="3" spans="1:3" ht="12" customHeight="1" x14ac:dyDescent="0.25">
      <c r="A3" s="66" t="s">
        <v>15</v>
      </c>
      <c r="B3" s="66"/>
    </row>
    <row r="4" spans="1:3" ht="12" customHeight="1" x14ac:dyDescent="0.25">
      <c r="A4" s="10" t="s">
        <v>27</v>
      </c>
      <c r="B4" s="14" t="s">
        <v>19</v>
      </c>
    </row>
    <row r="5" spans="1:3" ht="14.1" customHeight="1" x14ac:dyDescent="0.25">
      <c r="A5" s="12" t="s">
        <v>82</v>
      </c>
      <c r="B5" s="11">
        <v>90</v>
      </c>
    </row>
    <row r="6" spans="1:3" ht="14.1" customHeight="1" x14ac:dyDescent="0.25">
      <c r="A6" s="12" t="s">
        <v>83</v>
      </c>
      <c r="B6" s="11">
        <v>5</v>
      </c>
    </row>
    <row r="7" spans="1:3" ht="14.1" customHeight="1" x14ac:dyDescent="0.25">
      <c r="A7" s="12" t="s">
        <v>85</v>
      </c>
      <c r="B7" s="11">
        <v>2</v>
      </c>
    </row>
    <row r="8" spans="1:3" ht="14.1" customHeight="1" x14ac:dyDescent="0.25">
      <c r="A8" s="12" t="s">
        <v>84</v>
      </c>
      <c r="B8" s="11">
        <v>1</v>
      </c>
    </row>
    <row r="9" spans="1:3" ht="14.1" customHeight="1" x14ac:dyDescent="0.25">
      <c r="A9" s="33" t="s">
        <v>127</v>
      </c>
      <c r="B9" s="11">
        <v>1</v>
      </c>
      <c r="C9" s="15"/>
    </row>
    <row r="10" spans="1:3" ht="14.1" customHeight="1" x14ac:dyDescent="0.25">
      <c r="A10" s="33" t="s">
        <v>128</v>
      </c>
      <c r="B10" s="11" t="s">
        <v>171</v>
      </c>
      <c r="C10" s="15"/>
    </row>
    <row r="11" spans="1:3" ht="14.1" customHeight="1" x14ac:dyDescent="0.25">
      <c r="A11" s="33" t="s">
        <v>86</v>
      </c>
      <c r="B11" s="11" t="s">
        <v>171</v>
      </c>
    </row>
    <row r="12" spans="1:3" ht="14.1" customHeight="1" x14ac:dyDescent="0.25">
      <c r="A12" s="33" t="s">
        <v>81</v>
      </c>
      <c r="B12" s="11">
        <v>1</v>
      </c>
    </row>
    <row r="13" spans="1:3" ht="14.1" customHeight="1" x14ac:dyDescent="0.25">
      <c r="A13" s="12" t="s">
        <v>4</v>
      </c>
      <c r="B13" s="11">
        <v>100</v>
      </c>
    </row>
    <row r="14" spans="1:3" ht="12" customHeight="1" x14ac:dyDescent="0.25"/>
    <row r="15" spans="1:3" x14ac:dyDescent="0.25">
      <c r="A15" s="22" t="s">
        <v>168</v>
      </c>
    </row>
    <row r="16" spans="1:3" s="9" customFormat="1" ht="12" customHeight="1" x14ac:dyDescent="0.25">
      <c r="A16" s="8" t="s">
        <v>158</v>
      </c>
    </row>
    <row r="17" spans="1:3" s="9" customFormat="1" ht="12.75" x14ac:dyDescent="0.25">
      <c r="A17" s="8" t="s">
        <v>134</v>
      </c>
    </row>
    <row r="18" spans="1:3" s="9" customFormat="1" ht="12" customHeight="1" x14ac:dyDescent="0.25">
      <c r="A18" s="8" t="s">
        <v>5</v>
      </c>
    </row>
    <row r="19" spans="1:3" ht="12" customHeight="1" x14ac:dyDescent="0.25"/>
    <row r="20" spans="1:3" ht="12" customHeight="1" x14ac:dyDescent="0.25">
      <c r="A20" s="41"/>
      <c r="B20" s="41"/>
      <c r="C20" s="26" t="s">
        <v>125</v>
      </c>
    </row>
  </sheetData>
  <mergeCells count="1">
    <mergeCell ref="A3:B3"/>
  </mergeCells>
  <hyperlinks>
    <hyperlink ref="C20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28</v>
      </c>
    </row>
    <row r="2" spans="1:3" s="2" customFormat="1" ht="12" customHeight="1" x14ac:dyDescent="0.25"/>
    <row r="3" spans="1:3" s="27" customFormat="1" ht="12" customHeight="1" x14ac:dyDescent="0.25">
      <c r="A3" s="62" t="s">
        <v>15</v>
      </c>
      <c r="B3" s="62"/>
    </row>
    <row r="4" spans="1:3" ht="12" customHeight="1" x14ac:dyDescent="0.25">
      <c r="A4" s="3" t="s">
        <v>18</v>
      </c>
      <c r="B4" s="5" t="s">
        <v>29</v>
      </c>
    </row>
    <row r="5" spans="1:3" ht="14.1" customHeight="1" x14ac:dyDescent="0.25">
      <c r="A5" s="33" t="s">
        <v>148</v>
      </c>
      <c r="B5" s="45">
        <v>46</v>
      </c>
    </row>
    <row r="6" spans="1:3" ht="14.1" customHeight="1" x14ac:dyDescent="0.25">
      <c r="A6" s="33" t="s">
        <v>147</v>
      </c>
      <c r="B6" s="45">
        <v>54</v>
      </c>
    </row>
    <row r="7" spans="1:3" ht="14.1" customHeight="1" x14ac:dyDescent="0.25">
      <c r="A7" s="6" t="s">
        <v>4</v>
      </c>
      <c r="B7" s="4">
        <v>100</v>
      </c>
    </row>
    <row r="8" spans="1:3" s="7" customFormat="1" ht="12" customHeight="1" x14ac:dyDescent="0.25"/>
    <row r="9" spans="1:3" s="9" customFormat="1" ht="12" customHeight="1" x14ac:dyDescent="0.25">
      <c r="A9" s="8" t="s">
        <v>159</v>
      </c>
    </row>
    <row r="10" spans="1:3" s="9" customFormat="1" ht="12.75" x14ac:dyDescent="0.25">
      <c r="A10" s="8" t="s">
        <v>134</v>
      </c>
    </row>
    <row r="11" spans="1:3" s="9" customFormat="1" ht="12" customHeight="1" x14ac:dyDescent="0.25">
      <c r="A11" s="8" t="s">
        <v>5</v>
      </c>
    </row>
    <row r="12" spans="1:3" s="7" customFormat="1" ht="12" customHeight="1" x14ac:dyDescent="0.25"/>
    <row r="13" spans="1:3" ht="12" customHeight="1" x14ac:dyDescent="0.25">
      <c r="A13" s="42"/>
      <c r="B13" s="42"/>
      <c r="C13" s="26" t="s">
        <v>125</v>
      </c>
    </row>
  </sheetData>
  <mergeCells count="1">
    <mergeCell ref="A3:B3"/>
  </mergeCells>
  <hyperlinks>
    <hyperlink ref="C13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2" s="2" customFormat="1" ht="12" customHeight="1" x14ac:dyDescent="0.25">
      <c r="A1" s="2" t="s">
        <v>30</v>
      </c>
    </row>
    <row r="2" spans="1:2" s="2" customFormat="1" ht="12" customHeight="1" x14ac:dyDescent="0.25"/>
    <row r="3" spans="1:2" s="27" customFormat="1" ht="12" customHeight="1" x14ac:dyDescent="0.25">
      <c r="A3" s="62" t="s">
        <v>15</v>
      </c>
      <c r="B3" s="62"/>
    </row>
    <row r="4" spans="1:2" ht="12" customHeight="1" x14ac:dyDescent="0.25">
      <c r="A4" s="3" t="s">
        <v>21</v>
      </c>
      <c r="B4" s="5" t="s">
        <v>29</v>
      </c>
    </row>
    <row r="5" spans="1:2" ht="14.1" customHeight="1" x14ac:dyDescent="0.25">
      <c r="A5" s="6" t="s">
        <v>59</v>
      </c>
      <c r="B5" s="4">
        <v>6</v>
      </c>
    </row>
    <row r="6" spans="1:2" ht="14.1" customHeight="1" x14ac:dyDescent="0.25">
      <c r="A6" s="6" t="s">
        <v>60</v>
      </c>
      <c r="B6" s="4">
        <v>12</v>
      </c>
    </row>
    <row r="7" spans="1:2" ht="14.1" customHeight="1" x14ac:dyDescent="0.25">
      <c r="A7" s="6" t="s">
        <v>61</v>
      </c>
      <c r="B7" s="4">
        <v>20</v>
      </c>
    </row>
    <row r="8" spans="1:2" ht="14.1" customHeight="1" x14ac:dyDescent="0.25">
      <c r="A8" s="6" t="s">
        <v>62</v>
      </c>
      <c r="B8" s="4">
        <v>13</v>
      </c>
    </row>
    <row r="9" spans="1:2" ht="14.1" customHeight="1" x14ac:dyDescent="0.25">
      <c r="A9" s="6" t="s">
        <v>63</v>
      </c>
      <c r="B9" s="4">
        <v>25</v>
      </c>
    </row>
    <row r="10" spans="1:2" ht="14.1" customHeight="1" x14ac:dyDescent="0.25">
      <c r="A10" s="6" t="s">
        <v>64</v>
      </c>
      <c r="B10" s="4">
        <v>20</v>
      </c>
    </row>
    <row r="11" spans="1:2" ht="14.1" customHeight="1" x14ac:dyDescent="0.25">
      <c r="A11" s="40" t="s">
        <v>65</v>
      </c>
      <c r="B11" s="35">
        <v>5</v>
      </c>
    </row>
    <row r="12" spans="1:2" ht="14.1" customHeight="1" x14ac:dyDescent="0.25">
      <c r="A12" s="40" t="s">
        <v>66</v>
      </c>
      <c r="B12" s="11" t="s">
        <v>171</v>
      </c>
    </row>
    <row r="13" spans="1:2" ht="14.1" customHeight="1" x14ac:dyDescent="0.25">
      <c r="A13" s="6" t="s">
        <v>4</v>
      </c>
      <c r="B13" s="4">
        <v>100</v>
      </c>
    </row>
    <row r="14" spans="1:2" s="7" customFormat="1" ht="12" customHeight="1" x14ac:dyDescent="0.25"/>
    <row r="15" spans="1:2" s="9" customFormat="1" ht="12" customHeight="1" x14ac:dyDescent="0.25">
      <c r="A15" s="8" t="s">
        <v>160</v>
      </c>
    </row>
    <row r="16" spans="1:2" s="9" customFormat="1" ht="12.75" x14ac:dyDescent="0.25">
      <c r="A16" s="8" t="s">
        <v>134</v>
      </c>
    </row>
    <row r="17" spans="1:3" s="9" customFormat="1" ht="12" customHeight="1" x14ac:dyDescent="0.25">
      <c r="A17" s="8" t="s">
        <v>5</v>
      </c>
    </row>
    <row r="18" spans="1:3" s="7" customFormat="1" ht="12" customHeight="1" x14ac:dyDescent="0.25"/>
    <row r="19" spans="1:3" ht="12" customHeight="1" x14ac:dyDescent="0.25">
      <c r="A19" s="42"/>
      <c r="B19" s="42"/>
      <c r="C19" s="26" t="s">
        <v>125</v>
      </c>
    </row>
  </sheetData>
  <mergeCells count="1">
    <mergeCell ref="A3:B3"/>
  </mergeCells>
  <hyperlinks>
    <hyperlink ref="C19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31</v>
      </c>
    </row>
    <row r="2" spans="1:3" s="2" customFormat="1" ht="12" customHeight="1" x14ac:dyDescent="0.25"/>
    <row r="3" spans="1:3" s="27" customFormat="1" ht="12" customHeight="1" x14ac:dyDescent="0.25">
      <c r="A3" s="62" t="s">
        <v>15</v>
      </c>
      <c r="B3" s="62"/>
    </row>
    <row r="4" spans="1:3" ht="12" customHeight="1" x14ac:dyDescent="0.25">
      <c r="A4" s="3" t="s">
        <v>32</v>
      </c>
      <c r="B4" s="5" t="s">
        <v>29</v>
      </c>
    </row>
    <row r="5" spans="1:3" ht="14.1" customHeight="1" x14ac:dyDescent="0.25">
      <c r="A5" s="6" t="s">
        <v>68</v>
      </c>
      <c r="B5" s="4">
        <v>12</v>
      </c>
    </row>
    <row r="6" spans="1:3" ht="14.1" customHeight="1" x14ac:dyDescent="0.25">
      <c r="A6" s="6" t="s">
        <v>69</v>
      </c>
      <c r="B6" s="4">
        <v>23</v>
      </c>
    </row>
    <row r="7" spans="1:3" ht="14.1" customHeight="1" x14ac:dyDescent="0.25">
      <c r="A7" s="6" t="s">
        <v>70</v>
      </c>
      <c r="B7" s="4">
        <v>33</v>
      </c>
    </row>
    <row r="8" spans="1:3" ht="14.1" customHeight="1" x14ac:dyDescent="0.25">
      <c r="A8" s="6" t="s">
        <v>71</v>
      </c>
      <c r="B8" s="4">
        <v>17</v>
      </c>
    </row>
    <row r="9" spans="1:3" ht="14.1" customHeight="1" x14ac:dyDescent="0.25">
      <c r="A9" s="6" t="s">
        <v>72</v>
      </c>
      <c r="B9" s="4">
        <v>15</v>
      </c>
    </row>
    <row r="10" spans="1:3" ht="14.1" customHeight="1" x14ac:dyDescent="0.25">
      <c r="A10" s="6" t="s">
        <v>4</v>
      </c>
      <c r="B10" s="4">
        <v>100</v>
      </c>
    </row>
    <row r="11" spans="1:3" s="7" customFormat="1" ht="12" customHeight="1" x14ac:dyDescent="0.25"/>
    <row r="12" spans="1:3" s="9" customFormat="1" ht="12" customHeight="1" x14ac:dyDescent="0.25">
      <c r="A12" s="8" t="s">
        <v>161</v>
      </c>
    </row>
    <row r="13" spans="1:3" s="9" customFormat="1" ht="12.75" x14ac:dyDescent="0.25">
      <c r="A13" s="8" t="s">
        <v>134</v>
      </c>
    </row>
    <row r="14" spans="1:3" s="9" customFormat="1" ht="12" customHeight="1" x14ac:dyDescent="0.25">
      <c r="A14" s="8" t="s">
        <v>5</v>
      </c>
    </row>
    <row r="15" spans="1:3" ht="12" customHeight="1" x14ac:dyDescent="0.25"/>
    <row r="16" spans="1:3" ht="12" customHeight="1" x14ac:dyDescent="0.25">
      <c r="A16" s="42"/>
      <c r="B16" s="42"/>
      <c r="C16" s="26" t="s">
        <v>125</v>
      </c>
    </row>
  </sheetData>
  <mergeCells count="1">
    <mergeCell ref="A3:B3"/>
  </mergeCells>
  <hyperlinks>
    <hyperlink ref="C16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baseColWidth="10" defaultRowHeight="15" x14ac:dyDescent="0.25"/>
  <cols>
    <col min="1" max="2" width="49.7109375" style="7" customWidth="1"/>
    <col min="3" max="6" width="14.140625" style="7" customWidth="1"/>
    <col min="7" max="16384" width="11.42578125" style="7"/>
  </cols>
  <sheetData>
    <row r="1" spans="1:2" s="9" customFormat="1" ht="12" customHeight="1" x14ac:dyDescent="0.25">
      <c r="A1" s="9" t="s">
        <v>133</v>
      </c>
    </row>
    <row r="2" spans="1:2" s="9" customFormat="1" ht="12" customHeight="1" x14ac:dyDescent="0.25"/>
    <row r="3" spans="1:2" ht="12" customHeight="1" x14ac:dyDescent="0.25">
      <c r="A3" s="66" t="s">
        <v>15</v>
      </c>
      <c r="B3" s="66"/>
    </row>
    <row r="4" spans="1:2" ht="12" customHeight="1" x14ac:dyDescent="0.25">
      <c r="A4" s="10"/>
      <c r="B4" s="36" t="s">
        <v>33</v>
      </c>
    </row>
    <row r="5" spans="1:2" ht="14.1" customHeight="1" x14ac:dyDescent="0.25">
      <c r="A5" s="12" t="s">
        <v>87</v>
      </c>
      <c r="B5" s="11">
        <v>95</v>
      </c>
    </row>
    <row r="6" spans="1:2" ht="14.1" customHeight="1" x14ac:dyDescent="0.25">
      <c r="A6" s="12" t="s">
        <v>88</v>
      </c>
      <c r="B6" s="11">
        <v>5</v>
      </c>
    </row>
    <row r="7" spans="1:2" ht="14.1" customHeight="1" x14ac:dyDescent="0.25">
      <c r="A7" s="16" t="s">
        <v>89</v>
      </c>
      <c r="B7" s="11">
        <v>1</v>
      </c>
    </row>
    <row r="8" spans="1:2" ht="14.1" customHeight="1" x14ac:dyDescent="0.25">
      <c r="A8" s="16" t="s">
        <v>90</v>
      </c>
      <c r="B8" s="11">
        <v>2</v>
      </c>
    </row>
    <row r="9" spans="1:2" ht="14.1" customHeight="1" x14ac:dyDescent="0.25">
      <c r="A9" s="16" t="s">
        <v>91</v>
      </c>
      <c r="B9" s="11">
        <v>1</v>
      </c>
    </row>
    <row r="10" spans="1:2" ht="14.1" customHeight="1" x14ac:dyDescent="0.25">
      <c r="A10" s="16" t="s">
        <v>92</v>
      </c>
      <c r="B10" s="11">
        <v>1</v>
      </c>
    </row>
    <row r="11" spans="1:2" ht="14.1" customHeight="1" x14ac:dyDescent="0.25">
      <c r="A11" s="12" t="s">
        <v>4</v>
      </c>
      <c r="B11" s="11">
        <v>100</v>
      </c>
    </row>
    <row r="12" spans="1:2" ht="12" customHeight="1" x14ac:dyDescent="0.25"/>
    <row r="13" spans="1:2" s="9" customFormat="1" ht="12" customHeight="1" x14ac:dyDescent="0.25">
      <c r="A13" s="8" t="s">
        <v>175</v>
      </c>
    </row>
    <row r="14" spans="1:2" s="9" customFormat="1" ht="12.75" x14ac:dyDescent="0.25">
      <c r="A14" s="8" t="s">
        <v>134</v>
      </c>
    </row>
    <row r="15" spans="1:2" s="9" customFormat="1" ht="12" customHeight="1" x14ac:dyDescent="0.25">
      <c r="A15" s="8" t="s">
        <v>5</v>
      </c>
    </row>
    <row r="16" spans="1:2" ht="12" customHeight="1" x14ac:dyDescent="0.25"/>
    <row r="17" spans="1:3" ht="12" customHeight="1" x14ac:dyDescent="0.25">
      <c r="A17" s="41"/>
      <c r="B17" s="41"/>
      <c r="C17" s="26" t="s">
        <v>125</v>
      </c>
    </row>
  </sheetData>
  <mergeCells count="1">
    <mergeCell ref="A3:B3"/>
  </mergeCells>
  <hyperlinks>
    <hyperlink ref="C17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5" x14ac:dyDescent="0.25"/>
  <cols>
    <col min="1" max="1" width="50.7109375" style="1" customWidth="1"/>
    <col min="2" max="2" width="42.7109375" style="1" customWidth="1"/>
    <col min="3" max="16384" width="11.42578125" style="1"/>
  </cols>
  <sheetData>
    <row r="1" spans="1:2" s="2" customFormat="1" ht="12.75" x14ac:dyDescent="0.25">
      <c r="A1" s="2" t="s">
        <v>34</v>
      </c>
    </row>
    <row r="2" spans="1:2" s="2" customFormat="1" ht="12.75" x14ac:dyDescent="0.25"/>
    <row r="3" spans="1:2" x14ac:dyDescent="0.25">
      <c r="A3" s="62" t="s">
        <v>126</v>
      </c>
      <c r="B3" s="62"/>
    </row>
    <row r="4" spans="1:2" x14ac:dyDescent="0.25">
      <c r="A4" s="37" t="s">
        <v>1</v>
      </c>
      <c r="B4" s="5" t="s">
        <v>96</v>
      </c>
    </row>
    <row r="5" spans="1:2" x14ac:dyDescent="0.25">
      <c r="A5" s="18" t="s">
        <v>2</v>
      </c>
      <c r="B5" s="4">
        <v>3</v>
      </c>
    </row>
    <row r="6" spans="1:2" x14ac:dyDescent="0.25">
      <c r="A6" s="18" t="s">
        <v>36</v>
      </c>
      <c r="B6" s="4">
        <v>15</v>
      </c>
    </row>
    <row r="7" spans="1:2" x14ac:dyDescent="0.25">
      <c r="A7" s="17" t="s">
        <v>145</v>
      </c>
      <c r="B7" s="4">
        <v>2</v>
      </c>
    </row>
    <row r="8" spans="1:2" x14ac:dyDescent="0.25">
      <c r="A8" s="17" t="s">
        <v>140</v>
      </c>
      <c r="B8" s="4">
        <v>2</v>
      </c>
    </row>
    <row r="9" spans="1:2" x14ac:dyDescent="0.25">
      <c r="A9" s="17" t="s">
        <v>146</v>
      </c>
      <c r="B9" s="4">
        <v>2</v>
      </c>
    </row>
    <row r="10" spans="1:2" x14ac:dyDescent="0.25">
      <c r="A10" s="17" t="s">
        <v>142</v>
      </c>
      <c r="B10" s="4">
        <v>189</v>
      </c>
    </row>
    <row r="11" spans="1:2" x14ac:dyDescent="0.25">
      <c r="A11" s="17" t="s">
        <v>143</v>
      </c>
      <c r="B11" s="4">
        <v>35</v>
      </c>
    </row>
    <row r="12" spans="1:2" x14ac:dyDescent="0.25">
      <c r="A12" s="17" t="s">
        <v>144</v>
      </c>
      <c r="B12" s="4">
        <v>20</v>
      </c>
    </row>
    <row r="13" spans="1:2" x14ac:dyDescent="0.25">
      <c r="A13" s="18" t="s">
        <v>3</v>
      </c>
      <c r="B13" s="4">
        <v>18</v>
      </c>
    </row>
    <row r="14" spans="1:2" x14ac:dyDescent="0.25">
      <c r="A14" s="18" t="s">
        <v>4</v>
      </c>
      <c r="B14" s="4">
        <v>286</v>
      </c>
    </row>
    <row r="15" spans="1:2" s="7" customFormat="1" x14ac:dyDescent="0.25"/>
    <row r="16" spans="1:2" s="9" customFormat="1" ht="12.75" x14ac:dyDescent="0.25">
      <c r="A16" s="8" t="s">
        <v>135</v>
      </c>
    </row>
    <row r="17" spans="1:3" s="9" customFormat="1" ht="12.75" x14ac:dyDescent="0.25">
      <c r="A17" s="8" t="s">
        <v>5</v>
      </c>
    </row>
    <row r="18" spans="1:3" s="7" customFormat="1" x14ac:dyDescent="0.25"/>
    <row r="19" spans="1:3" x14ac:dyDescent="0.25">
      <c r="C19" s="26" t="s">
        <v>125</v>
      </c>
    </row>
  </sheetData>
  <mergeCells count="1">
    <mergeCell ref="A3:B3"/>
  </mergeCells>
  <hyperlinks>
    <hyperlink ref="C19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ColWidth="9.85546875" defaultRowHeight="15" x14ac:dyDescent="0.25"/>
  <cols>
    <col min="1" max="1" width="41.7109375" style="1" customWidth="1"/>
    <col min="2" max="3" width="19.7109375" style="1" customWidth="1"/>
    <col min="4" max="16384" width="9.85546875" style="1"/>
  </cols>
  <sheetData>
    <row r="1" spans="1:4" s="2" customFormat="1" ht="12.75" x14ac:dyDescent="0.25">
      <c r="A1" s="2" t="s">
        <v>37</v>
      </c>
    </row>
    <row r="2" spans="1:4" s="27" customFormat="1" x14ac:dyDescent="0.25">
      <c r="A2" s="29"/>
      <c r="B2" s="29"/>
      <c r="C2" s="29"/>
    </row>
    <row r="3" spans="1:4" s="7" customFormat="1" x14ac:dyDescent="0.25">
      <c r="B3" s="63" t="s">
        <v>7</v>
      </c>
      <c r="C3" s="65" t="s">
        <v>177</v>
      </c>
    </row>
    <row r="4" spans="1:4" x14ac:dyDescent="0.25">
      <c r="A4" s="29"/>
      <c r="B4" s="64"/>
      <c r="C4" s="65"/>
    </row>
    <row r="5" spans="1:4" s="58" customFormat="1" x14ac:dyDescent="0.25">
      <c r="A5" s="18" t="s">
        <v>8</v>
      </c>
      <c r="B5" s="13">
        <v>135200</v>
      </c>
      <c r="C5" s="13">
        <v>472</v>
      </c>
    </row>
    <row r="6" spans="1:4" s="7" customFormat="1" x14ac:dyDescent="0.25"/>
    <row r="7" spans="1:4" s="7" customFormat="1" x14ac:dyDescent="0.25">
      <c r="A7" s="8" t="s">
        <v>179</v>
      </c>
    </row>
    <row r="8" spans="1:4" s="9" customFormat="1" ht="12.75" x14ac:dyDescent="0.25">
      <c r="A8" s="8" t="s">
        <v>135</v>
      </c>
    </row>
    <row r="9" spans="1:4" s="9" customFormat="1" ht="12.75" x14ac:dyDescent="0.25">
      <c r="A9" s="8" t="s">
        <v>5</v>
      </c>
    </row>
    <row r="10" spans="1:4" s="7" customFormat="1" x14ac:dyDescent="0.25"/>
    <row r="11" spans="1:4" s="2" customFormat="1" ht="12.75" x14ac:dyDescent="0.25">
      <c r="D11" s="26" t="s">
        <v>125</v>
      </c>
    </row>
  </sheetData>
  <mergeCells count="2">
    <mergeCell ref="B3:B4"/>
    <mergeCell ref="C3:C4"/>
  </mergeCells>
  <hyperlinks>
    <hyperlink ref="D11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baseColWidth="10" defaultRowHeight="15" x14ac:dyDescent="0.25"/>
  <cols>
    <col min="1" max="1" width="46.7109375" style="1" customWidth="1"/>
    <col min="2" max="3" width="42.7109375" style="1" customWidth="1"/>
    <col min="4" max="16384" width="11.42578125" style="1"/>
  </cols>
  <sheetData>
    <row r="1" spans="1:4" s="2" customFormat="1" ht="12.75" x14ac:dyDescent="0.25">
      <c r="A1" s="2" t="s">
        <v>38</v>
      </c>
    </row>
    <row r="2" spans="1:4" s="27" customFormat="1" x14ac:dyDescent="0.25">
      <c r="A2" s="29"/>
      <c r="B2" s="29"/>
      <c r="C2" s="29"/>
    </row>
    <row r="3" spans="1:4" x14ac:dyDescent="0.25">
      <c r="A3" s="7"/>
      <c r="B3" s="5" t="s">
        <v>12</v>
      </c>
      <c r="C3" s="5" t="s">
        <v>13</v>
      </c>
    </row>
    <row r="4" spans="1:4" x14ac:dyDescent="0.25">
      <c r="A4" s="51" t="s">
        <v>151</v>
      </c>
      <c r="B4" s="30">
        <v>3600</v>
      </c>
      <c r="C4" s="30">
        <v>4000</v>
      </c>
    </row>
    <row r="5" spans="1:4" s="7" customFormat="1" x14ac:dyDescent="0.25">
      <c r="A5" s="51" t="s">
        <v>176</v>
      </c>
      <c r="B5" s="4">
        <v>12</v>
      </c>
      <c r="C5" s="4">
        <v>14</v>
      </c>
    </row>
    <row r="6" spans="1:4" s="7" customFormat="1" x14ac:dyDescent="0.25">
      <c r="A6" s="51" t="s">
        <v>152</v>
      </c>
      <c r="B6" s="4">
        <v>3</v>
      </c>
      <c r="C6" s="4">
        <v>3</v>
      </c>
    </row>
    <row r="7" spans="1:4" s="7" customFormat="1" x14ac:dyDescent="0.25"/>
    <row r="8" spans="1:4" s="7" customFormat="1" ht="12.75" customHeight="1" x14ac:dyDescent="0.35">
      <c r="A8" s="49" t="s">
        <v>150</v>
      </c>
    </row>
    <row r="9" spans="1:4" s="9" customFormat="1" ht="12.75" customHeight="1" x14ac:dyDescent="0.25">
      <c r="A9" s="8" t="s">
        <v>135</v>
      </c>
    </row>
    <row r="10" spans="1:4" s="9" customFormat="1" ht="12.75" x14ac:dyDescent="0.25">
      <c r="A10" s="8" t="s">
        <v>5</v>
      </c>
    </row>
    <row r="11" spans="1:4" s="7" customFormat="1" x14ac:dyDescent="0.25"/>
    <row r="12" spans="1:4" s="7" customFormat="1" x14ac:dyDescent="0.25">
      <c r="B12" s="1"/>
      <c r="D12" s="26" t="s">
        <v>125</v>
      </c>
    </row>
    <row r="14" spans="1:4" x14ac:dyDescent="0.25">
      <c r="C14" s="50"/>
    </row>
    <row r="15" spans="1:4" x14ac:dyDescent="0.25">
      <c r="C15" s="38"/>
    </row>
    <row r="16" spans="1:4" x14ac:dyDescent="0.25">
      <c r="C16" s="39"/>
    </row>
  </sheetData>
  <hyperlinks>
    <hyperlink ref="D12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5" x14ac:dyDescent="0.25"/>
  <cols>
    <col min="1" max="1" width="46.7109375" style="1" customWidth="1"/>
    <col min="2" max="3" width="42.7109375" style="1" customWidth="1"/>
    <col min="4" max="16384" width="11.42578125" style="1"/>
  </cols>
  <sheetData>
    <row r="1" spans="1:3" s="2" customFormat="1" ht="12" customHeight="1" x14ac:dyDescent="0.25">
      <c r="A1" s="2" t="s">
        <v>39</v>
      </c>
    </row>
    <row r="2" spans="1:3" s="7" customFormat="1" ht="12" customHeight="1" x14ac:dyDescent="0.25"/>
    <row r="3" spans="1:3" ht="12" customHeight="1" x14ac:dyDescent="0.25">
      <c r="A3" s="67" t="s">
        <v>15</v>
      </c>
      <c r="B3" s="67"/>
      <c r="C3" s="67"/>
    </row>
    <row r="4" spans="1:3" ht="12" customHeight="1" x14ac:dyDescent="0.25">
      <c r="A4" s="3" t="s">
        <v>16</v>
      </c>
      <c r="B4" s="5" t="s">
        <v>12</v>
      </c>
      <c r="C4" s="32" t="s">
        <v>13</v>
      </c>
    </row>
    <row r="5" spans="1:3" ht="14.1" customHeight="1" x14ac:dyDescent="0.25">
      <c r="A5" s="6" t="s">
        <v>50</v>
      </c>
      <c r="B5" s="4">
        <v>16</v>
      </c>
      <c r="C5" s="4">
        <v>17</v>
      </c>
    </row>
    <row r="6" spans="1:3" ht="14.1" customHeight="1" x14ac:dyDescent="0.25">
      <c r="A6" s="6" t="s">
        <v>132</v>
      </c>
      <c r="B6" s="4">
        <v>67</v>
      </c>
      <c r="C6" s="4">
        <v>63</v>
      </c>
    </row>
    <row r="7" spans="1:3" ht="14.1" customHeight="1" x14ac:dyDescent="0.25">
      <c r="A7" s="16" t="s">
        <v>51</v>
      </c>
      <c r="B7" s="4">
        <v>8</v>
      </c>
      <c r="C7" s="4">
        <v>8</v>
      </c>
    </row>
    <row r="8" spans="1:3" ht="14.1" customHeight="1" x14ac:dyDescent="0.25">
      <c r="A8" s="16" t="s">
        <v>52</v>
      </c>
      <c r="B8" s="11">
        <v>47</v>
      </c>
      <c r="C8" s="11">
        <v>46</v>
      </c>
    </row>
    <row r="9" spans="1:3" ht="14.1" customHeight="1" x14ac:dyDescent="0.25">
      <c r="A9" s="16" t="s">
        <v>53</v>
      </c>
      <c r="B9" s="11" t="s">
        <v>171</v>
      </c>
      <c r="C9" s="11" t="s">
        <v>171</v>
      </c>
    </row>
    <row r="10" spans="1:3" ht="14.1" customHeight="1" x14ac:dyDescent="0.25">
      <c r="A10" s="6" t="s">
        <v>57</v>
      </c>
      <c r="B10" s="11">
        <v>1</v>
      </c>
      <c r="C10" s="11">
        <v>1</v>
      </c>
    </row>
    <row r="11" spans="1:3" ht="14.1" customHeight="1" x14ac:dyDescent="0.25">
      <c r="A11" s="6" t="s">
        <v>54</v>
      </c>
      <c r="B11" s="11" t="s">
        <v>171</v>
      </c>
      <c r="C11" s="11" t="s">
        <v>171</v>
      </c>
    </row>
    <row r="12" spans="1:3" ht="14.1" customHeight="1" x14ac:dyDescent="0.25">
      <c r="A12" s="6" t="s">
        <v>55</v>
      </c>
      <c r="B12" s="11">
        <v>1</v>
      </c>
      <c r="C12" s="11">
        <v>1</v>
      </c>
    </row>
    <row r="13" spans="1:3" ht="14.1" customHeight="1" x14ac:dyDescent="0.25">
      <c r="A13" s="6" t="s">
        <v>56</v>
      </c>
      <c r="B13" s="11">
        <v>3</v>
      </c>
      <c r="C13" s="11">
        <v>3</v>
      </c>
    </row>
    <row r="14" spans="1:3" ht="14.1" customHeight="1" x14ac:dyDescent="0.25">
      <c r="A14" s="6" t="s">
        <v>58</v>
      </c>
      <c r="B14" s="11">
        <v>12</v>
      </c>
      <c r="C14" s="11">
        <v>15</v>
      </c>
    </row>
    <row r="15" spans="1:3" ht="14.1" customHeight="1" x14ac:dyDescent="0.25">
      <c r="A15" s="6" t="s">
        <v>4</v>
      </c>
      <c r="B15" s="4">
        <v>100</v>
      </c>
      <c r="C15" s="4">
        <v>100</v>
      </c>
    </row>
    <row r="16" spans="1:3" s="7" customFormat="1" ht="12" customHeight="1" x14ac:dyDescent="0.25"/>
    <row r="17" spans="1:4" s="9" customFormat="1" ht="12.75" x14ac:dyDescent="0.25">
      <c r="A17" s="8" t="s">
        <v>135</v>
      </c>
    </row>
    <row r="18" spans="1:4" s="9" customFormat="1" ht="12" customHeight="1" x14ac:dyDescent="0.25">
      <c r="A18" s="8" t="s">
        <v>5</v>
      </c>
    </row>
    <row r="19" spans="1:4" s="7" customFormat="1" ht="12" customHeight="1" x14ac:dyDescent="0.25"/>
    <row r="20" spans="1:4" s="2" customFormat="1" ht="12" customHeight="1" x14ac:dyDescent="0.25">
      <c r="D20" s="26" t="s">
        <v>125</v>
      </c>
    </row>
    <row r="21" spans="1:4" s="7" customFormat="1" x14ac:dyDescent="0.25"/>
  </sheetData>
  <mergeCells count="1">
    <mergeCell ref="A3:C3"/>
  </mergeCells>
  <hyperlinks>
    <hyperlink ref="D20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40</v>
      </c>
    </row>
    <row r="2" spans="1:3" s="2" customFormat="1" ht="12" customHeight="1" x14ac:dyDescent="0.25"/>
    <row r="3" spans="1:3" s="27" customFormat="1" ht="12" customHeight="1" x14ac:dyDescent="0.25">
      <c r="A3" s="62" t="s">
        <v>15</v>
      </c>
      <c r="B3" s="62"/>
    </row>
    <row r="4" spans="1:3" ht="12" customHeight="1" x14ac:dyDescent="0.25">
      <c r="A4" s="3" t="s">
        <v>18</v>
      </c>
      <c r="B4" s="5" t="s">
        <v>19</v>
      </c>
    </row>
    <row r="5" spans="1:3" ht="14.1" customHeight="1" x14ac:dyDescent="0.25">
      <c r="A5" s="6" t="s">
        <v>149</v>
      </c>
      <c r="B5" s="4">
        <v>39</v>
      </c>
    </row>
    <row r="6" spans="1:3" ht="14.1" customHeight="1" x14ac:dyDescent="0.25">
      <c r="A6" s="6" t="s">
        <v>147</v>
      </c>
      <c r="B6" s="4">
        <v>61</v>
      </c>
    </row>
    <row r="7" spans="1:3" ht="14.1" customHeight="1" x14ac:dyDescent="0.25">
      <c r="A7" s="6" t="s">
        <v>4</v>
      </c>
      <c r="B7" s="4">
        <v>100</v>
      </c>
    </row>
    <row r="8" spans="1:3" s="7" customFormat="1" ht="12" customHeight="1" x14ac:dyDescent="0.25"/>
    <row r="9" spans="1:3" s="9" customFormat="1" ht="12" customHeight="1" x14ac:dyDescent="0.25">
      <c r="A9" s="8" t="s">
        <v>162</v>
      </c>
    </row>
    <row r="10" spans="1:3" s="9" customFormat="1" ht="12.75" x14ac:dyDescent="0.25">
      <c r="A10" s="8" t="s">
        <v>135</v>
      </c>
    </row>
    <row r="11" spans="1:3" s="9" customFormat="1" ht="12" customHeight="1" x14ac:dyDescent="0.25">
      <c r="A11" s="8" t="s">
        <v>5</v>
      </c>
    </row>
    <row r="12" spans="1:3" s="7" customFormat="1" ht="12" customHeight="1" x14ac:dyDescent="0.25"/>
    <row r="13" spans="1:3" ht="12" customHeight="1" x14ac:dyDescent="0.25">
      <c r="A13" s="42"/>
      <c r="B13" s="42"/>
      <c r="C13" s="26" t="s">
        <v>125</v>
      </c>
    </row>
  </sheetData>
  <mergeCells count="1">
    <mergeCell ref="A3:B3"/>
  </mergeCells>
  <hyperlinks>
    <hyperlink ref="C13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5" x14ac:dyDescent="0.25"/>
  <cols>
    <col min="1" max="1" width="50.7109375" style="1" customWidth="1"/>
    <col min="2" max="2" width="42.7109375" style="1" customWidth="1"/>
    <col min="3" max="16384" width="11.42578125" style="1"/>
  </cols>
  <sheetData>
    <row r="1" spans="1:2" s="2" customFormat="1" ht="12.75" x14ac:dyDescent="0.25">
      <c r="A1" s="2" t="s">
        <v>0</v>
      </c>
    </row>
    <row r="2" spans="1:2" s="7" customFormat="1" x14ac:dyDescent="0.25"/>
    <row r="3" spans="1:2" x14ac:dyDescent="0.25">
      <c r="A3" s="62" t="s">
        <v>126</v>
      </c>
      <c r="B3" s="62"/>
    </row>
    <row r="4" spans="1:2" x14ac:dyDescent="0.25">
      <c r="A4" s="37" t="s">
        <v>1</v>
      </c>
      <c r="B4" s="5" t="s">
        <v>93</v>
      </c>
    </row>
    <row r="5" spans="1:2" x14ac:dyDescent="0.25">
      <c r="A5" s="18" t="s">
        <v>94</v>
      </c>
      <c r="B5" s="4">
        <v>3</v>
      </c>
    </row>
    <row r="6" spans="1:2" x14ac:dyDescent="0.25">
      <c r="A6" s="18" t="s">
        <v>2</v>
      </c>
      <c r="B6" s="4">
        <v>9</v>
      </c>
    </row>
    <row r="7" spans="1:2" x14ac:dyDescent="0.25">
      <c r="A7" s="17" t="s">
        <v>140</v>
      </c>
      <c r="B7" s="4">
        <v>11</v>
      </c>
    </row>
    <row r="8" spans="1:2" x14ac:dyDescent="0.25">
      <c r="A8" s="17" t="s">
        <v>141</v>
      </c>
      <c r="B8" s="4">
        <v>1</v>
      </c>
    </row>
    <row r="9" spans="1:2" x14ac:dyDescent="0.25">
      <c r="A9" s="17" t="s">
        <v>142</v>
      </c>
      <c r="B9" s="4">
        <v>244</v>
      </c>
    </row>
    <row r="10" spans="1:2" x14ac:dyDescent="0.25">
      <c r="A10" s="17" t="s">
        <v>143</v>
      </c>
      <c r="B10" s="4">
        <v>104</v>
      </c>
    </row>
    <row r="11" spans="1:2" x14ac:dyDescent="0.25">
      <c r="A11" s="17" t="s">
        <v>144</v>
      </c>
      <c r="B11" s="4">
        <v>6</v>
      </c>
    </row>
    <row r="12" spans="1:2" x14ac:dyDescent="0.25">
      <c r="A12" s="18" t="s">
        <v>3</v>
      </c>
      <c r="B12" s="4">
        <v>9</v>
      </c>
    </row>
    <row r="13" spans="1:2" x14ac:dyDescent="0.25">
      <c r="A13" s="18" t="s">
        <v>95</v>
      </c>
      <c r="B13" s="4">
        <v>1</v>
      </c>
    </row>
    <row r="14" spans="1:2" x14ac:dyDescent="0.25">
      <c r="A14" s="18" t="s">
        <v>4</v>
      </c>
      <c r="B14" s="11">
        <v>388</v>
      </c>
    </row>
    <row r="15" spans="1:2" s="7" customFormat="1" x14ac:dyDescent="0.25"/>
    <row r="16" spans="1:2" s="9" customFormat="1" ht="12.75" x14ac:dyDescent="0.25">
      <c r="A16" s="8" t="s">
        <v>134</v>
      </c>
    </row>
    <row r="17" spans="1:3" s="9" customFormat="1" ht="12.75" x14ac:dyDescent="0.25">
      <c r="A17" s="8" t="s">
        <v>5</v>
      </c>
    </row>
    <row r="18" spans="1:3" s="7" customFormat="1" x14ac:dyDescent="0.25"/>
    <row r="19" spans="1:3" x14ac:dyDescent="0.25">
      <c r="C19" s="26" t="s">
        <v>125</v>
      </c>
    </row>
  </sheetData>
  <mergeCells count="1">
    <mergeCell ref="A3:B3"/>
  </mergeCells>
  <hyperlinks>
    <hyperlink ref="C19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2" s="2" customFormat="1" ht="12" customHeight="1" x14ac:dyDescent="0.25">
      <c r="A1" s="2" t="s">
        <v>41</v>
      </c>
    </row>
    <row r="2" spans="1:2" s="2" customFormat="1" ht="12" customHeight="1" x14ac:dyDescent="0.25"/>
    <row r="3" spans="1:2" s="27" customFormat="1" ht="12" customHeight="1" x14ac:dyDescent="0.25">
      <c r="A3" s="62" t="s">
        <v>15</v>
      </c>
      <c r="B3" s="62"/>
    </row>
    <row r="4" spans="1:2" ht="12" customHeight="1" x14ac:dyDescent="0.25">
      <c r="A4" s="3" t="s">
        <v>21</v>
      </c>
      <c r="B4" s="5" t="s">
        <v>19</v>
      </c>
    </row>
    <row r="5" spans="1:2" ht="14.1" customHeight="1" x14ac:dyDescent="0.25">
      <c r="A5" s="6" t="s">
        <v>59</v>
      </c>
      <c r="B5" s="11" t="s">
        <v>171</v>
      </c>
    </row>
    <row r="6" spans="1:2" ht="14.1" customHeight="1" x14ac:dyDescent="0.25">
      <c r="A6" s="6" t="s">
        <v>60</v>
      </c>
      <c r="B6" s="11" t="s">
        <v>171</v>
      </c>
    </row>
    <row r="7" spans="1:2" ht="14.1" customHeight="1" x14ac:dyDescent="0.25">
      <c r="A7" s="6" t="s">
        <v>61</v>
      </c>
      <c r="B7" s="4">
        <v>2</v>
      </c>
    </row>
    <row r="8" spans="1:2" ht="14.1" customHeight="1" x14ac:dyDescent="0.25">
      <c r="A8" s="6" t="s">
        <v>62</v>
      </c>
      <c r="B8" s="4">
        <v>9</v>
      </c>
    </row>
    <row r="9" spans="1:2" ht="14.1" customHeight="1" x14ac:dyDescent="0.25">
      <c r="A9" s="6" t="s">
        <v>63</v>
      </c>
      <c r="B9" s="4">
        <v>29</v>
      </c>
    </row>
    <row r="10" spans="1:2" ht="14.1" customHeight="1" x14ac:dyDescent="0.25">
      <c r="A10" s="6" t="s">
        <v>64</v>
      </c>
      <c r="B10" s="4">
        <v>19</v>
      </c>
    </row>
    <row r="11" spans="1:2" ht="14.1" customHeight="1" x14ac:dyDescent="0.25">
      <c r="A11" s="6" t="s">
        <v>65</v>
      </c>
      <c r="B11" s="4">
        <v>18</v>
      </c>
    </row>
    <row r="12" spans="1:2" ht="14.1" customHeight="1" x14ac:dyDescent="0.25">
      <c r="A12" s="6" t="s">
        <v>66</v>
      </c>
      <c r="B12" s="4">
        <v>14</v>
      </c>
    </row>
    <row r="13" spans="1:2" ht="14.1" customHeight="1" x14ac:dyDescent="0.25">
      <c r="A13" s="6" t="s">
        <v>67</v>
      </c>
      <c r="B13" s="4">
        <v>9</v>
      </c>
    </row>
    <row r="14" spans="1:2" ht="14.1" customHeight="1" x14ac:dyDescent="0.25">
      <c r="A14" s="6" t="s">
        <v>4</v>
      </c>
      <c r="B14" s="4">
        <v>100</v>
      </c>
    </row>
    <row r="15" spans="1:2" s="7" customFormat="1" ht="12" customHeight="1" x14ac:dyDescent="0.25"/>
    <row r="16" spans="1:2" s="9" customFormat="1" ht="12" customHeight="1" x14ac:dyDescent="0.25">
      <c r="A16" s="8" t="s">
        <v>163</v>
      </c>
    </row>
    <row r="17" spans="1:3" s="9" customFormat="1" ht="12.75" x14ac:dyDescent="0.25">
      <c r="A17" s="8" t="s">
        <v>135</v>
      </c>
    </row>
    <row r="18" spans="1:3" s="9" customFormat="1" ht="12" customHeight="1" x14ac:dyDescent="0.25">
      <c r="A18" s="8" t="s">
        <v>5</v>
      </c>
    </row>
    <row r="19" spans="1:3" ht="12" customHeight="1" x14ac:dyDescent="0.25"/>
    <row r="20" spans="1:3" ht="12" customHeight="1" x14ac:dyDescent="0.25">
      <c r="A20" s="42"/>
      <c r="B20" s="42"/>
      <c r="C20" s="26" t="s">
        <v>125</v>
      </c>
    </row>
  </sheetData>
  <mergeCells count="1">
    <mergeCell ref="A3:B3"/>
  </mergeCells>
  <hyperlinks>
    <hyperlink ref="C20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42</v>
      </c>
    </row>
    <row r="2" spans="1:3" s="2" customFormat="1" ht="12" customHeight="1" x14ac:dyDescent="0.25"/>
    <row r="3" spans="1:3" s="27" customFormat="1" ht="12" customHeight="1" x14ac:dyDescent="0.25">
      <c r="A3" s="62" t="s">
        <v>15</v>
      </c>
      <c r="B3" s="62"/>
    </row>
    <row r="4" spans="1:3" ht="12" customHeight="1" x14ac:dyDescent="0.25">
      <c r="A4" s="3" t="s">
        <v>23</v>
      </c>
      <c r="B4" s="5" t="s">
        <v>19</v>
      </c>
    </row>
    <row r="5" spans="1:3" ht="14.1" customHeight="1" x14ac:dyDescent="0.25">
      <c r="A5" s="6" t="s">
        <v>68</v>
      </c>
      <c r="B5" s="4">
        <v>17</v>
      </c>
    </row>
    <row r="6" spans="1:3" ht="14.1" customHeight="1" x14ac:dyDescent="0.25">
      <c r="A6" s="6" t="s">
        <v>69</v>
      </c>
      <c r="B6" s="4">
        <v>23</v>
      </c>
    </row>
    <row r="7" spans="1:3" ht="14.1" customHeight="1" x14ac:dyDescent="0.25">
      <c r="A7" s="6" t="s">
        <v>70</v>
      </c>
      <c r="B7" s="4">
        <v>24</v>
      </c>
    </row>
    <row r="8" spans="1:3" ht="14.1" customHeight="1" x14ac:dyDescent="0.25">
      <c r="A8" s="6" t="s">
        <v>71</v>
      </c>
      <c r="B8" s="4">
        <v>20</v>
      </c>
    </row>
    <row r="9" spans="1:3" ht="14.1" customHeight="1" x14ac:dyDescent="0.25">
      <c r="A9" s="6" t="s">
        <v>72</v>
      </c>
      <c r="B9" s="4">
        <v>16</v>
      </c>
    </row>
    <row r="10" spans="1:3" ht="14.1" customHeight="1" x14ac:dyDescent="0.25">
      <c r="A10" s="6" t="s">
        <v>4</v>
      </c>
      <c r="B10" s="4">
        <v>100</v>
      </c>
    </row>
    <row r="11" spans="1:3" s="7" customFormat="1" ht="12" customHeight="1" x14ac:dyDescent="0.25"/>
    <row r="12" spans="1:3" s="9" customFormat="1" ht="12" customHeight="1" x14ac:dyDescent="0.25">
      <c r="A12" s="8" t="s">
        <v>164</v>
      </c>
    </row>
    <row r="13" spans="1:3" s="9" customFormat="1" ht="12.75" x14ac:dyDescent="0.25">
      <c r="A13" s="8" t="s">
        <v>135</v>
      </c>
    </row>
    <row r="14" spans="1:3" s="9" customFormat="1" ht="12" customHeight="1" x14ac:dyDescent="0.25">
      <c r="A14" s="8" t="s">
        <v>5</v>
      </c>
    </row>
    <row r="15" spans="1:3" ht="12" customHeight="1" x14ac:dyDescent="0.25"/>
    <row r="16" spans="1:3" ht="12" customHeight="1" x14ac:dyDescent="0.25">
      <c r="A16" s="42"/>
      <c r="B16" s="42"/>
      <c r="C16" s="26" t="s">
        <v>125</v>
      </c>
    </row>
  </sheetData>
  <mergeCells count="1">
    <mergeCell ref="A3:B3"/>
  </mergeCells>
  <hyperlinks>
    <hyperlink ref="C16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5" x14ac:dyDescent="0.25"/>
  <cols>
    <col min="1" max="1" width="54.42578125" style="1" customWidth="1"/>
    <col min="2" max="2" width="42.7109375" style="1" customWidth="1"/>
    <col min="3" max="16384" width="11.42578125" style="1"/>
  </cols>
  <sheetData>
    <row r="1" spans="1:2" s="2" customFormat="1" ht="12" customHeight="1" x14ac:dyDescent="0.25">
      <c r="A1" s="2" t="s">
        <v>43</v>
      </c>
    </row>
    <row r="2" spans="1:2" s="2" customFormat="1" ht="12" customHeight="1" x14ac:dyDescent="0.25"/>
    <row r="3" spans="1:2" s="27" customFormat="1" ht="12" customHeight="1" x14ac:dyDescent="0.25">
      <c r="A3" s="62" t="s">
        <v>15</v>
      </c>
      <c r="B3" s="62"/>
    </row>
    <row r="4" spans="1:2" ht="12" customHeight="1" x14ac:dyDescent="0.25">
      <c r="A4" s="3" t="s">
        <v>25</v>
      </c>
      <c r="B4" s="5" t="s">
        <v>19</v>
      </c>
    </row>
    <row r="5" spans="1:2" ht="14.1" customHeight="1" x14ac:dyDescent="0.25">
      <c r="A5" s="6" t="s">
        <v>75</v>
      </c>
      <c r="B5" s="4">
        <v>58</v>
      </c>
    </row>
    <row r="6" spans="1:2" ht="14.1" customHeight="1" x14ac:dyDescent="0.25">
      <c r="A6" s="6" t="s">
        <v>76</v>
      </c>
      <c r="B6" s="4">
        <v>6</v>
      </c>
    </row>
    <row r="7" spans="1:2" ht="14.1" customHeight="1" x14ac:dyDescent="0.25">
      <c r="A7" s="6" t="s">
        <v>77</v>
      </c>
      <c r="B7" s="4">
        <v>7</v>
      </c>
    </row>
    <row r="8" spans="1:2" ht="14.1" customHeight="1" x14ac:dyDescent="0.25">
      <c r="A8" s="6" t="s">
        <v>78</v>
      </c>
      <c r="B8" s="11">
        <v>14</v>
      </c>
    </row>
    <row r="9" spans="1:2" ht="14.1" customHeight="1" x14ac:dyDescent="0.25">
      <c r="A9" s="6" t="s">
        <v>73</v>
      </c>
      <c r="B9" s="11">
        <v>1</v>
      </c>
    </row>
    <row r="10" spans="1:2" ht="14.1" customHeight="1" x14ac:dyDescent="0.25">
      <c r="A10" s="6" t="s">
        <v>74</v>
      </c>
      <c r="B10" s="11">
        <v>2</v>
      </c>
    </row>
    <row r="11" spans="1:2" ht="14.1" customHeight="1" x14ac:dyDescent="0.25">
      <c r="A11" s="6" t="s">
        <v>79</v>
      </c>
      <c r="B11" s="11">
        <v>9</v>
      </c>
    </row>
    <row r="12" spans="1:2" ht="14.1" customHeight="1" x14ac:dyDescent="0.25">
      <c r="A12" s="6" t="s">
        <v>80</v>
      </c>
      <c r="B12" s="11" t="s">
        <v>171</v>
      </c>
    </row>
    <row r="13" spans="1:2" ht="14.1" customHeight="1" x14ac:dyDescent="0.25">
      <c r="A13" s="6" t="s">
        <v>81</v>
      </c>
      <c r="B13" s="4">
        <v>3</v>
      </c>
    </row>
    <row r="14" spans="1:2" ht="14.1" customHeight="1" x14ac:dyDescent="0.25">
      <c r="A14" s="6" t="s">
        <v>4</v>
      </c>
      <c r="B14" s="4">
        <v>100</v>
      </c>
    </row>
    <row r="15" spans="1:2" s="7" customFormat="1" ht="12" customHeight="1" x14ac:dyDescent="0.25"/>
    <row r="16" spans="1:2" s="9" customFormat="1" ht="12" customHeight="1" x14ac:dyDescent="0.25">
      <c r="A16" s="8" t="s">
        <v>165</v>
      </c>
    </row>
    <row r="17" spans="1:3" s="9" customFormat="1" ht="12.75" x14ac:dyDescent="0.25">
      <c r="A17" s="8" t="s">
        <v>135</v>
      </c>
    </row>
    <row r="18" spans="1:3" s="9" customFormat="1" ht="12" customHeight="1" x14ac:dyDescent="0.25">
      <c r="A18" s="8" t="s">
        <v>5</v>
      </c>
    </row>
    <row r="19" spans="1:3" ht="12" customHeight="1" x14ac:dyDescent="0.25"/>
    <row r="20" spans="1:3" ht="12" customHeight="1" x14ac:dyDescent="0.25">
      <c r="A20" s="42"/>
      <c r="B20" s="42"/>
      <c r="C20" s="26" t="s">
        <v>125</v>
      </c>
    </row>
  </sheetData>
  <mergeCells count="1">
    <mergeCell ref="A3:B3"/>
  </mergeCells>
  <hyperlinks>
    <hyperlink ref="C20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" sqref="A2"/>
    </sheetView>
  </sheetViews>
  <sheetFormatPr baseColWidth="10" defaultRowHeight="15" x14ac:dyDescent="0.25"/>
  <cols>
    <col min="1" max="1" width="79.42578125" style="1" customWidth="1"/>
    <col min="2" max="2" width="42.7109375" style="1" customWidth="1"/>
    <col min="3" max="16384" width="11.42578125" style="1"/>
  </cols>
  <sheetData>
    <row r="1" spans="1:2" s="2" customFormat="1" ht="12" customHeight="1" x14ac:dyDescent="0.25">
      <c r="A1" s="2" t="s">
        <v>44</v>
      </c>
    </row>
    <row r="2" spans="1:2" s="2" customFormat="1" ht="12" customHeight="1" x14ac:dyDescent="0.25"/>
    <row r="3" spans="1:2" s="27" customFormat="1" ht="12" customHeight="1" x14ac:dyDescent="0.25">
      <c r="A3" s="62" t="s">
        <v>15</v>
      </c>
      <c r="B3" s="62"/>
    </row>
    <row r="4" spans="1:2" ht="12" customHeight="1" x14ac:dyDescent="0.25">
      <c r="A4" s="3" t="s">
        <v>27</v>
      </c>
      <c r="B4" s="5" t="s">
        <v>19</v>
      </c>
    </row>
    <row r="5" spans="1:2" ht="14.1" customHeight="1" x14ac:dyDescent="0.25">
      <c r="A5" s="12" t="s">
        <v>82</v>
      </c>
      <c r="B5" s="4">
        <v>76</v>
      </c>
    </row>
    <row r="6" spans="1:2" ht="14.1" customHeight="1" x14ac:dyDescent="0.25">
      <c r="A6" s="12" t="s">
        <v>83</v>
      </c>
      <c r="B6" s="11">
        <v>5</v>
      </c>
    </row>
    <row r="7" spans="1:2" ht="14.1" customHeight="1" x14ac:dyDescent="0.25">
      <c r="A7" s="12" t="s">
        <v>85</v>
      </c>
      <c r="B7" s="11">
        <v>1</v>
      </c>
    </row>
    <row r="8" spans="1:2" ht="14.1" customHeight="1" x14ac:dyDescent="0.25">
      <c r="A8" s="12" t="s">
        <v>84</v>
      </c>
      <c r="B8" s="11" t="s">
        <v>171</v>
      </c>
    </row>
    <row r="9" spans="1:2" ht="14.1" customHeight="1" x14ac:dyDescent="0.25">
      <c r="A9" s="33" t="s">
        <v>127</v>
      </c>
      <c r="B9" s="11">
        <v>9</v>
      </c>
    </row>
    <row r="10" spans="1:2" ht="14.1" customHeight="1" x14ac:dyDescent="0.25">
      <c r="A10" s="33" t="s">
        <v>128</v>
      </c>
      <c r="B10" s="11">
        <v>4</v>
      </c>
    </row>
    <row r="11" spans="1:2" ht="14.1" customHeight="1" x14ac:dyDescent="0.25">
      <c r="A11" s="33" t="s">
        <v>86</v>
      </c>
      <c r="B11" s="4">
        <v>3</v>
      </c>
    </row>
    <row r="12" spans="1:2" ht="14.1" customHeight="1" x14ac:dyDescent="0.25">
      <c r="A12" s="33" t="s">
        <v>81</v>
      </c>
      <c r="B12" s="4">
        <v>1</v>
      </c>
    </row>
    <row r="13" spans="1:2" ht="14.1" customHeight="1" x14ac:dyDescent="0.25">
      <c r="A13" s="12" t="s">
        <v>4</v>
      </c>
      <c r="B13" s="4">
        <v>100</v>
      </c>
    </row>
    <row r="14" spans="1:2" s="7" customFormat="1" ht="12" customHeight="1" x14ac:dyDescent="0.25"/>
    <row r="15" spans="1:2" s="7" customFormat="1" x14ac:dyDescent="0.25">
      <c r="A15" s="22" t="s">
        <v>168</v>
      </c>
    </row>
    <row r="16" spans="1:2" s="9" customFormat="1" ht="12" customHeight="1" x14ac:dyDescent="0.25">
      <c r="A16" s="8" t="s">
        <v>166</v>
      </c>
    </row>
    <row r="17" spans="1:3" s="9" customFormat="1" ht="12.75" x14ac:dyDescent="0.25">
      <c r="A17" s="8" t="s">
        <v>135</v>
      </c>
    </row>
    <row r="18" spans="1:3" s="9" customFormat="1" ht="12" customHeight="1" x14ac:dyDescent="0.25">
      <c r="A18" s="8" t="s">
        <v>5</v>
      </c>
    </row>
    <row r="19" spans="1:3" ht="12" customHeight="1" x14ac:dyDescent="0.25"/>
    <row r="20" spans="1:3" ht="12" customHeight="1" x14ac:dyDescent="0.25">
      <c r="A20" s="42"/>
      <c r="B20" s="42"/>
      <c r="C20" s="26" t="s">
        <v>125</v>
      </c>
    </row>
  </sheetData>
  <mergeCells count="1">
    <mergeCell ref="A3:B3"/>
  </mergeCells>
  <hyperlinks>
    <hyperlink ref="C20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5" x14ac:dyDescent="0.25"/>
  <cols>
    <col min="1" max="1" width="49.7109375" style="1" customWidth="1"/>
    <col min="2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45</v>
      </c>
    </row>
    <row r="2" spans="1:3" s="2" customFormat="1" ht="12" customHeight="1" x14ac:dyDescent="0.25"/>
    <row r="3" spans="1:3" s="27" customFormat="1" ht="12" customHeight="1" x14ac:dyDescent="0.25">
      <c r="A3" s="62" t="s">
        <v>15</v>
      </c>
      <c r="B3" s="62"/>
    </row>
    <row r="4" spans="1:3" ht="12" customHeight="1" x14ac:dyDescent="0.25">
      <c r="A4" s="3" t="s">
        <v>46</v>
      </c>
      <c r="B4" s="5" t="s">
        <v>19</v>
      </c>
    </row>
    <row r="5" spans="1:3" ht="14.1" customHeight="1" x14ac:dyDescent="0.25">
      <c r="A5" s="6" t="s">
        <v>129</v>
      </c>
      <c r="B5" s="4">
        <v>49</v>
      </c>
    </row>
    <row r="6" spans="1:3" ht="14.1" customHeight="1" x14ac:dyDescent="0.25">
      <c r="A6" s="6" t="s">
        <v>130</v>
      </c>
      <c r="B6" s="4">
        <v>18</v>
      </c>
    </row>
    <row r="7" spans="1:3" ht="14.1" customHeight="1" x14ac:dyDescent="0.25">
      <c r="A7" s="6" t="s">
        <v>136</v>
      </c>
      <c r="B7" s="4">
        <v>33</v>
      </c>
    </row>
    <row r="8" spans="1:3" ht="14.1" customHeight="1" x14ac:dyDescent="0.25">
      <c r="A8" s="6" t="s">
        <v>4</v>
      </c>
      <c r="B8" s="4">
        <v>100</v>
      </c>
    </row>
    <row r="9" spans="1:3" s="7" customFormat="1" ht="12" customHeight="1" x14ac:dyDescent="0.25"/>
    <row r="10" spans="1:3" x14ac:dyDescent="0.25">
      <c r="A10" s="34" t="s">
        <v>131</v>
      </c>
      <c r="B10" s="7"/>
    </row>
    <row r="11" spans="1:3" s="9" customFormat="1" ht="12" customHeight="1" x14ac:dyDescent="0.25">
      <c r="A11" s="8" t="s">
        <v>167</v>
      </c>
    </row>
    <row r="12" spans="1:3" s="9" customFormat="1" ht="12.75" x14ac:dyDescent="0.25">
      <c r="A12" s="8" t="s">
        <v>135</v>
      </c>
    </row>
    <row r="13" spans="1:3" s="9" customFormat="1" ht="12" customHeight="1" x14ac:dyDescent="0.25">
      <c r="A13" s="8" t="s">
        <v>5</v>
      </c>
    </row>
    <row r="14" spans="1:3" s="7" customFormat="1" ht="12" customHeight="1" x14ac:dyDescent="0.25"/>
    <row r="15" spans="1:3" s="2" customFormat="1" ht="12" customHeight="1" x14ac:dyDescent="0.25">
      <c r="C15" s="26" t="s">
        <v>125</v>
      </c>
    </row>
  </sheetData>
  <mergeCells count="1">
    <mergeCell ref="A3:B3"/>
  </mergeCells>
  <hyperlinks>
    <hyperlink ref="C15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47</v>
      </c>
    </row>
    <row r="2" spans="1:3" s="2" customFormat="1" ht="12" customHeight="1" x14ac:dyDescent="0.25"/>
    <row r="3" spans="1:3" s="27" customFormat="1" ht="12" customHeight="1" x14ac:dyDescent="0.25">
      <c r="A3" s="62" t="s">
        <v>15</v>
      </c>
      <c r="B3" s="62"/>
    </row>
    <row r="4" spans="1:3" ht="12" customHeight="1" x14ac:dyDescent="0.25">
      <c r="A4" s="3" t="s">
        <v>18</v>
      </c>
      <c r="B4" s="5" t="s">
        <v>29</v>
      </c>
    </row>
    <row r="5" spans="1:3" ht="14.1" customHeight="1" x14ac:dyDescent="0.25">
      <c r="A5" s="6" t="s">
        <v>149</v>
      </c>
      <c r="B5" s="4">
        <v>40</v>
      </c>
    </row>
    <row r="6" spans="1:3" ht="14.1" customHeight="1" x14ac:dyDescent="0.25">
      <c r="A6" s="6" t="s">
        <v>147</v>
      </c>
      <c r="B6" s="4">
        <v>60</v>
      </c>
    </row>
    <row r="7" spans="1:3" ht="14.1" customHeight="1" x14ac:dyDescent="0.25">
      <c r="A7" s="6" t="s">
        <v>4</v>
      </c>
      <c r="B7" s="4">
        <v>100</v>
      </c>
    </row>
    <row r="8" spans="1:3" s="7" customFormat="1" ht="12" customHeight="1" x14ac:dyDescent="0.25"/>
    <row r="9" spans="1:3" s="52" customFormat="1" ht="12" customHeight="1" x14ac:dyDescent="0.25">
      <c r="A9" s="8" t="s">
        <v>172</v>
      </c>
    </row>
    <row r="10" spans="1:3" s="9" customFormat="1" ht="12.75" x14ac:dyDescent="0.25">
      <c r="A10" s="8" t="s">
        <v>135</v>
      </c>
    </row>
    <row r="11" spans="1:3" s="9" customFormat="1" ht="12" customHeight="1" x14ac:dyDescent="0.25">
      <c r="A11" s="8" t="s">
        <v>5</v>
      </c>
    </row>
    <row r="12" spans="1:3" ht="12" customHeight="1" x14ac:dyDescent="0.25"/>
    <row r="13" spans="1:3" ht="12" customHeight="1" x14ac:dyDescent="0.25">
      <c r="A13" s="42"/>
      <c r="B13" s="42"/>
      <c r="C13" s="26" t="s">
        <v>125</v>
      </c>
    </row>
    <row r="14" spans="1:3" ht="12" customHeight="1" x14ac:dyDescent="0.25"/>
  </sheetData>
  <mergeCells count="1">
    <mergeCell ref="A3:B3"/>
  </mergeCells>
  <hyperlinks>
    <hyperlink ref="C13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2" s="2" customFormat="1" ht="12" customHeight="1" x14ac:dyDescent="0.25">
      <c r="A1" s="2" t="s">
        <v>48</v>
      </c>
    </row>
    <row r="2" spans="1:2" s="2" customFormat="1" ht="12" customHeight="1" x14ac:dyDescent="0.25"/>
    <row r="3" spans="1:2" s="27" customFormat="1" ht="12" customHeight="1" x14ac:dyDescent="0.25">
      <c r="A3" s="62" t="s">
        <v>15</v>
      </c>
      <c r="B3" s="62"/>
    </row>
    <row r="4" spans="1:2" ht="12" customHeight="1" x14ac:dyDescent="0.25">
      <c r="A4" s="3" t="s">
        <v>21</v>
      </c>
      <c r="B4" s="5" t="s">
        <v>29</v>
      </c>
    </row>
    <row r="5" spans="1:2" ht="14.1" customHeight="1" x14ac:dyDescent="0.25">
      <c r="A5" s="6" t="s">
        <v>59</v>
      </c>
      <c r="B5" s="11">
        <v>1</v>
      </c>
    </row>
    <row r="6" spans="1:2" ht="14.1" customHeight="1" x14ac:dyDescent="0.25">
      <c r="A6" s="6" t="s">
        <v>60</v>
      </c>
      <c r="B6" s="11">
        <v>1</v>
      </c>
    </row>
    <row r="7" spans="1:2" ht="14.1" customHeight="1" x14ac:dyDescent="0.25">
      <c r="A7" s="6" t="s">
        <v>61</v>
      </c>
      <c r="B7" s="11">
        <v>1</v>
      </c>
    </row>
    <row r="8" spans="1:2" ht="14.1" customHeight="1" x14ac:dyDescent="0.25">
      <c r="A8" s="6" t="s">
        <v>62</v>
      </c>
      <c r="B8" s="11">
        <v>4</v>
      </c>
    </row>
    <row r="9" spans="1:2" ht="14.1" customHeight="1" x14ac:dyDescent="0.25">
      <c r="A9" s="6" t="s">
        <v>63</v>
      </c>
      <c r="B9" s="4">
        <v>20</v>
      </c>
    </row>
    <row r="10" spans="1:2" ht="14.1" customHeight="1" x14ac:dyDescent="0.25">
      <c r="A10" s="6" t="s">
        <v>64</v>
      </c>
      <c r="B10" s="4">
        <v>17</v>
      </c>
    </row>
    <row r="11" spans="1:2" ht="14.1" customHeight="1" x14ac:dyDescent="0.25">
      <c r="A11" s="6" t="s">
        <v>65</v>
      </c>
      <c r="B11" s="4">
        <v>22</v>
      </c>
    </row>
    <row r="12" spans="1:2" ht="14.1" customHeight="1" x14ac:dyDescent="0.25">
      <c r="A12" s="6" t="s">
        <v>66</v>
      </c>
      <c r="B12" s="4">
        <v>16</v>
      </c>
    </row>
    <row r="13" spans="1:2" ht="14.1" customHeight="1" x14ac:dyDescent="0.25">
      <c r="A13" s="6" t="s">
        <v>67</v>
      </c>
      <c r="B13" s="4">
        <v>17</v>
      </c>
    </row>
    <row r="14" spans="1:2" ht="14.1" customHeight="1" x14ac:dyDescent="0.25">
      <c r="A14" s="6" t="s">
        <v>4</v>
      </c>
      <c r="B14" s="4">
        <v>100</v>
      </c>
    </row>
    <row r="15" spans="1:2" s="7" customFormat="1" ht="12" customHeight="1" x14ac:dyDescent="0.25"/>
    <row r="16" spans="1:2" s="57" customFormat="1" ht="12" customHeight="1" x14ac:dyDescent="0.25">
      <c r="A16" s="8" t="s">
        <v>173</v>
      </c>
    </row>
    <row r="17" spans="1:3" s="9" customFormat="1" ht="12.75" x14ac:dyDescent="0.25">
      <c r="A17" s="8" t="s">
        <v>135</v>
      </c>
    </row>
    <row r="18" spans="1:3" s="9" customFormat="1" ht="12" customHeight="1" x14ac:dyDescent="0.25">
      <c r="A18" s="8" t="s">
        <v>5</v>
      </c>
    </row>
    <row r="19" spans="1:3" ht="12" customHeight="1" x14ac:dyDescent="0.25"/>
    <row r="20" spans="1:3" ht="12" customHeight="1" x14ac:dyDescent="0.25">
      <c r="C20" s="26" t="s">
        <v>125</v>
      </c>
    </row>
    <row r="21" spans="1:3" ht="12" customHeight="1" x14ac:dyDescent="0.25"/>
  </sheetData>
  <mergeCells count="1">
    <mergeCell ref="A3:B3"/>
  </mergeCells>
  <hyperlinks>
    <hyperlink ref="C20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49</v>
      </c>
    </row>
    <row r="2" spans="1:3" s="2" customFormat="1" ht="12" customHeight="1" x14ac:dyDescent="0.25"/>
    <row r="3" spans="1:3" ht="12" customHeight="1" x14ac:dyDescent="0.25">
      <c r="A3" s="62" t="s">
        <v>15</v>
      </c>
      <c r="B3" s="62"/>
    </row>
    <row r="4" spans="1:3" ht="12" customHeight="1" x14ac:dyDescent="0.25">
      <c r="A4" s="3" t="s">
        <v>32</v>
      </c>
      <c r="B4" s="5" t="s">
        <v>29</v>
      </c>
    </row>
    <row r="5" spans="1:3" ht="14.1" customHeight="1" x14ac:dyDescent="0.25">
      <c r="A5" s="6" t="s">
        <v>68</v>
      </c>
      <c r="B5" s="4">
        <v>22</v>
      </c>
    </row>
    <row r="6" spans="1:3" ht="14.1" customHeight="1" x14ac:dyDescent="0.25">
      <c r="A6" s="6" t="s">
        <v>69</v>
      </c>
      <c r="B6" s="4">
        <v>23</v>
      </c>
    </row>
    <row r="7" spans="1:3" ht="14.1" customHeight="1" x14ac:dyDescent="0.25">
      <c r="A7" s="6" t="s">
        <v>70</v>
      </c>
      <c r="B7" s="4">
        <v>20</v>
      </c>
    </row>
    <row r="8" spans="1:3" ht="14.1" customHeight="1" x14ac:dyDescent="0.25">
      <c r="A8" s="6" t="s">
        <v>71</v>
      </c>
      <c r="B8" s="4">
        <v>18</v>
      </c>
    </row>
    <row r="9" spans="1:3" ht="14.1" customHeight="1" x14ac:dyDescent="0.25">
      <c r="A9" s="6" t="s">
        <v>72</v>
      </c>
      <c r="B9" s="4">
        <v>18</v>
      </c>
    </row>
    <row r="10" spans="1:3" ht="14.1" customHeight="1" x14ac:dyDescent="0.25">
      <c r="A10" s="6" t="s">
        <v>4</v>
      </c>
      <c r="B10" s="4">
        <v>100</v>
      </c>
    </row>
    <row r="11" spans="1:3" s="7" customFormat="1" ht="12" customHeight="1" x14ac:dyDescent="0.25"/>
    <row r="12" spans="1:3" s="57" customFormat="1" ht="12" customHeight="1" x14ac:dyDescent="0.25">
      <c r="A12" s="8" t="s">
        <v>174</v>
      </c>
    </row>
    <row r="13" spans="1:3" s="9" customFormat="1" ht="12.75" x14ac:dyDescent="0.25">
      <c r="A13" s="8" t="s">
        <v>135</v>
      </c>
    </row>
    <row r="14" spans="1:3" s="9" customFormat="1" ht="12" customHeight="1" x14ac:dyDescent="0.25">
      <c r="A14" s="8" t="s">
        <v>5</v>
      </c>
    </row>
    <row r="15" spans="1:3" ht="12" customHeight="1" x14ac:dyDescent="0.25"/>
    <row r="16" spans="1:3" ht="12" customHeight="1" x14ac:dyDescent="0.25">
      <c r="C16" s="26" t="s">
        <v>125</v>
      </c>
    </row>
  </sheetData>
  <mergeCells count="1">
    <mergeCell ref="A3:B3"/>
  </mergeCells>
  <hyperlinks>
    <hyperlink ref="C16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RowHeight="15" x14ac:dyDescent="0.25"/>
  <cols>
    <col min="1" max="1" width="41.7109375" style="7" customWidth="1"/>
    <col min="2" max="3" width="19.7109375" style="7" customWidth="1"/>
    <col min="4" max="16384" width="11.42578125" style="7"/>
  </cols>
  <sheetData>
    <row r="1" spans="1:4" s="9" customFormat="1" ht="12.75" x14ac:dyDescent="0.25">
      <c r="A1" s="9" t="s">
        <v>6</v>
      </c>
    </row>
    <row r="2" spans="1:4" s="9" customFormat="1" ht="12.75" x14ac:dyDescent="0.25"/>
    <row r="3" spans="1:4" x14ac:dyDescent="0.25">
      <c r="B3" s="65" t="s">
        <v>7</v>
      </c>
      <c r="C3" s="65" t="s">
        <v>177</v>
      </c>
    </row>
    <row r="4" spans="1:4" x14ac:dyDescent="0.25">
      <c r="B4" s="65"/>
      <c r="C4" s="65"/>
    </row>
    <row r="5" spans="1:4" s="46" customFormat="1" x14ac:dyDescent="0.25">
      <c r="A5" s="51" t="s">
        <v>8</v>
      </c>
      <c r="B5" s="47">
        <v>159400</v>
      </c>
      <c r="C5" s="47">
        <v>411</v>
      </c>
    </row>
    <row r="6" spans="1:4" s="46" customFormat="1" x14ac:dyDescent="0.25">
      <c r="A6" s="51" t="s">
        <v>9</v>
      </c>
      <c r="B6" s="48">
        <v>84400</v>
      </c>
      <c r="C6" s="48">
        <v>219</v>
      </c>
    </row>
    <row r="7" spans="1:4" s="46" customFormat="1" x14ac:dyDescent="0.25">
      <c r="A7" s="51" t="s">
        <v>10</v>
      </c>
      <c r="B7" s="48">
        <v>82900</v>
      </c>
      <c r="C7" s="48">
        <v>215</v>
      </c>
    </row>
    <row r="9" spans="1:4" x14ac:dyDescent="0.25">
      <c r="A9" s="8" t="s">
        <v>178</v>
      </c>
      <c r="B9" s="46"/>
      <c r="C9" s="46"/>
    </row>
    <row r="10" spans="1:4" s="9" customFormat="1" ht="12.75" x14ac:dyDescent="0.25">
      <c r="A10" s="8" t="s">
        <v>134</v>
      </c>
    </row>
    <row r="11" spans="1:4" s="9" customFormat="1" ht="12.75" x14ac:dyDescent="0.25">
      <c r="A11" s="8" t="s">
        <v>5</v>
      </c>
    </row>
    <row r="13" spans="1:4" s="9" customFormat="1" x14ac:dyDescent="0.25">
      <c r="A13" s="7"/>
      <c r="B13" s="7"/>
      <c r="C13" s="7"/>
      <c r="D13" s="26" t="s">
        <v>125</v>
      </c>
    </row>
  </sheetData>
  <mergeCells count="2">
    <mergeCell ref="B3:B4"/>
    <mergeCell ref="C3:C4"/>
  </mergeCells>
  <hyperlinks>
    <hyperlink ref="D13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5" x14ac:dyDescent="0.25"/>
  <cols>
    <col min="1" max="1" width="46.7109375" style="7" customWidth="1"/>
    <col min="2" max="3" width="42.7109375" style="7" customWidth="1"/>
    <col min="4" max="16384" width="11.42578125" style="7"/>
  </cols>
  <sheetData>
    <row r="1" spans="1:4" s="9" customFormat="1" ht="12.75" x14ac:dyDescent="0.25">
      <c r="A1" s="9" t="s">
        <v>11</v>
      </c>
    </row>
    <row r="3" spans="1:4" x14ac:dyDescent="0.25">
      <c r="B3" s="14" t="s">
        <v>12</v>
      </c>
      <c r="C3" s="14" t="s">
        <v>13</v>
      </c>
    </row>
    <row r="4" spans="1:4" x14ac:dyDescent="0.25">
      <c r="A4" s="51" t="s">
        <v>151</v>
      </c>
      <c r="B4" s="48">
        <v>8200</v>
      </c>
      <c r="C4" s="48">
        <v>9500</v>
      </c>
    </row>
    <row r="5" spans="1:4" x14ac:dyDescent="0.25">
      <c r="A5" s="51" t="s">
        <v>176</v>
      </c>
      <c r="B5" s="55">
        <v>21</v>
      </c>
      <c r="C5" s="55">
        <v>24</v>
      </c>
    </row>
    <row r="6" spans="1:4" x14ac:dyDescent="0.25">
      <c r="A6" s="51" t="s">
        <v>152</v>
      </c>
      <c r="B6" s="55">
        <v>5</v>
      </c>
      <c r="C6" s="55">
        <v>6</v>
      </c>
    </row>
    <row r="8" spans="1:4" ht="12.75" customHeight="1" x14ac:dyDescent="0.35">
      <c r="A8" s="8" t="s">
        <v>150</v>
      </c>
    </row>
    <row r="9" spans="1:4" s="9" customFormat="1" ht="12.75" x14ac:dyDescent="0.25">
      <c r="A9" s="8" t="s">
        <v>134</v>
      </c>
    </row>
    <row r="10" spans="1:4" s="9" customFormat="1" ht="12.75" x14ac:dyDescent="0.25">
      <c r="A10" s="8" t="s">
        <v>5</v>
      </c>
    </row>
    <row r="12" spans="1:4" x14ac:dyDescent="0.25">
      <c r="B12" s="56"/>
      <c r="D12" s="26" t="s">
        <v>125</v>
      </c>
    </row>
    <row r="14" spans="1:4" x14ac:dyDescent="0.25">
      <c r="B14" s="31"/>
      <c r="C14" s="31"/>
    </row>
  </sheetData>
  <hyperlinks>
    <hyperlink ref="D12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5" x14ac:dyDescent="0.25"/>
  <cols>
    <col min="1" max="1" width="46.7109375" style="7" customWidth="1"/>
    <col min="2" max="3" width="42.7109375" style="7" customWidth="1"/>
    <col min="4" max="16384" width="11.42578125" style="7"/>
  </cols>
  <sheetData>
    <row r="1" spans="1:3" s="9" customFormat="1" ht="12" customHeight="1" x14ac:dyDescent="0.25">
      <c r="A1" s="9" t="s">
        <v>14</v>
      </c>
    </row>
    <row r="3" spans="1:3" ht="12" customHeight="1" x14ac:dyDescent="0.25">
      <c r="A3" s="66" t="s">
        <v>15</v>
      </c>
      <c r="B3" s="66"/>
      <c r="C3" s="66"/>
    </row>
    <row r="4" spans="1:3" ht="12" customHeight="1" x14ac:dyDescent="0.25">
      <c r="A4" s="10" t="s">
        <v>16</v>
      </c>
      <c r="B4" s="14" t="s">
        <v>12</v>
      </c>
      <c r="C4" s="14" t="s">
        <v>13</v>
      </c>
    </row>
    <row r="5" spans="1:3" ht="14.1" customHeight="1" x14ac:dyDescent="0.25">
      <c r="A5" s="12" t="s">
        <v>50</v>
      </c>
      <c r="B5" s="11">
        <v>18</v>
      </c>
      <c r="C5" s="11">
        <v>20</v>
      </c>
    </row>
    <row r="6" spans="1:3" ht="14.1" customHeight="1" x14ac:dyDescent="0.25">
      <c r="A6" s="6" t="s">
        <v>132</v>
      </c>
      <c r="B6" s="11">
        <v>69</v>
      </c>
      <c r="C6" s="11">
        <v>63</v>
      </c>
    </row>
    <row r="7" spans="1:3" ht="14.1" customHeight="1" x14ac:dyDescent="0.25">
      <c r="A7" s="16" t="s">
        <v>51</v>
      </c>
      <c r="B7" s="11" t="s">
        <v>171</v>
      </c>
      <c r="C7" s="11">
        <v>1</v>
      </c>
    </row>
    <row r="8" spans="1:3" ht="14.1" customHeight="1" x14ac:dyDescent="0.25">
      <c r="A8" s="16" t="s">
        <v>52</v>
      </c>
      <c r="B8" s="11">
        <v>54</v>
      </c>
      <c r="C8" s="11">
        <v>53</v>
      </c>
    </row>
    <row r="9" spans="1:3" ht="14.1" customHeight="1" x14ac:dyDescent="0.25">
      <c r="A9" s="16" t="s">
        <v>53</v>
      </c>
      <c r="B9" s="11">
        <v>1</v>
      </c>
      <c r="C9" s="11">
        <v>1</v>
      </c>
    </row>
    <row r="10" spans="1:3" ht="14.1" customHeight="1" x14ac:dyDescent="0.25">
      <c r="A10" s="12" t="s">
        <v>57</v>
      </c>
      <c r="B10" s="11">
        <v>6</v>
      </c>
      <c r="C10" s="11">
        <v>9</v>
      </c>
    </row>
    <row r="11" spans="1:3" ht="14.1" customHeight="1" x14ac:dyDescent="0.25">
      <c r="A11" s="12" t="s">
        <v>54</v>
      </c>
      <c r="B11" s="11">
        <v>1</v>
      </c>
      <c r="C11" s="11">
        <v>1</v>
      </c>
    </row>
    <row r="12" spans="1:3" ht="14.1" customHeight="1" x14ac:dyDescent="0.25">
      <c r="A12" s="12" t="s">
        <v>55</v>
      </c>
      <c r="B12" s="11">
        <v>1</v>
      </c>
      <c r="C12" s="11">
        <v>1</v>
      </c>
    </row>
    <row r="13" spans="1:3" ht="14.1" customHeight="1" x14ac:dyDescent="0.25">
      <c r="A13" s="12" t="s">
        <v>56</v>
      </c>
      <c r="B13" s="11" t="s">
        <v>171</v>
      </c>
      <c r="C13" s="11" t="s">
        <v>171</v>
      </c>
    </row>
    <row r="14" spans="1:3" ht="14.1" customHeight="1" x14ac:dyDescent="0.25">
      <c r="A14" s="12" t="s">
        <v>58</v>
      </c>
      <c r="B14" s="11">
        <v>6</v>
      </c>
      <c r="C14" s="11">
        <v>7</v>
      </c>
    </row>
    <row r="15" spans="1:3" ht="14.1" customHeight="1" x14ac:dyDescent="0.25">
      <c r="A15" s="12" t="s">
        <v>4</v>
      </c>
      <c r="B15" s="11">
        <v>100</v>
      </c>
      <c r="C15" s="11">
        <v>100</v>
      </c>
    </row>
    <row r="16" spans="1:3" ht="12" customHeight="1" x14ac:dyDescent="0.25"/>
    <row r="17" spans="1:4" s="9" customFormat="1" ht="12" customHeight="1" x14ac:dyDescent="0.25">
      <c r="A17" s="8" t="s">
        <v>153</v>
      </c>
    </row>
    <row r="18" spans="1:4" s="9" customFormat="1" ht="12.75" x14ac:dyDescent="0.25">
      <c r="A18" s="8" t="s">
        <v>134</v>
      </c>
    </row>
    <row r="19" spans="1:4" s="9" customFormat="1" ht="12" customHeight="1" x14ac:dyDescent="0.25">
      <c r="A19" s="8" t="s">
        <v>5</v>
      </c>
    </row>
    <row r="20" spans="1:4" ht="12" customHeight="1" x14ac:dyDescent="0.25"/>
    <row r="21" spans="1:4" x14ac:dyDescent="0.25">
      <c r="D21" s="26" t="s">
        <v>125</v>
      </c>
    </row>
  </sheetData>
  <mergeCells count="1">
    <mergeCell ref="A3:C3"/>
  </mergeCells>
  <hyperlinks>
    <hyperlink ref="D21" location="Sommaire!A1" display="Sommaire"/>
  </hyperlink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cols>
    <col min="1" max="2" width="42.7109375" style="7" customWidth="1"/>
    <col min="3" max="16384" width="11.42578125" style="7"/>
  </cols>
  <sheetData>
    <row r="1" spans="1:3" s="9" customFormat="1" ht="12" customHeight="1" x14ac:dyDescent="0.25">
      <c r="A1" s="9" t="s">
        <v>17</v>
      </c>
    </row>
    <row r="2" spans="1:3" s="9" customFormat="1" ht="12" customHeight="1" x14ac:dyDescent="0.25"/>
    <row r="3" spans="1:3" s="28" customFormat="1" ht="12" customHeight="1" x14ac:dyDescent="0.25">
      <c r="A3" s="66" t="s">
        <v>15</v>
      </c>
      <c r="B3" s="66"/>
    </row>
    <row r="4" spans="1:3" ht="12" customHeight="1" x14ac:dyDescent="0.25">
      <c r="A4" s="10" t="s">
        <v>18</v>
      </c>
      <c r="B4" s="14" t="s">
        <v>19</v>
      </c>
    </row>
    <row r="5" spans="1:3" ht="14.1" customHeight="1" x14ac:dyDescent="0.25">
      <c r="A5" s="33" t="s">
        <v>149</v>
      </c>
      <c r="B5" s="45">
        <v>45</v>
      </c>
    </row>
    <row r="6" spans="1:3" ht="14.1" customHeight="1" x14ac:dyDescent="0.25">
      <c r="A6" s="33" t="s">
        <v>147</v>
      </c>
      <c r="B6" s="45">
        <v>55</v>
      </c>
    </row>
    <row r="7" spans="1:3" ht="14.1" customHeight="1" x14ac:dyDescent="0.25">
      <c r="A7" s="12" t="s">
        <v>4</v>
      </c>
      <c r="B7" s="11">
        <v>100</v>
      </c>
    </row>
    <row r="8" spans="1:3" ht="12" customHeight="1" x14ac:dyDescent="0.25"/>
    <row r="9" spans="1:3" s="9" customFormat="1" ht="12" customHeight="1" x14ac:dyDescent="0.25">
      <c r="A9" s="8" t="s">
        <v>154</v>
      </c>
    </row>
    <row r="10" spans="1:3" s="9" customFormat="1" ht="12.75" x14ac:dyDescent="0.25">
      <c r="A10" s="8" t="s">
        <v>134</v>
      </c>
    </row>
    <row r="11" spans="1:3" s="9" customFormat="1" ht="12" customHeight="1" x14ac:dyDescent="0.25">
      <c r="A11" s="8" t="s">
        <v>5</v>
      </c>
    </row>
    <row r="12" spans="1:3" s="9" customFormat="1" ht="12" customHeight="1" x14ac:dyDescent="0.25">
      <c r="A12" s="8"/>
    </row>
    <row r="13" spans="1:3" ht="12" customHeight="1" x14ac:dyDescent="0.25">
      <c r="C13" s="26" t="s">
        <v>125</v>
      </c>
    </row>
  </sheetData>
  <mergeCells count="1">
    <mergeCell ref="A3:B3"/>
  </mergeCells>
  <hyperlinks>
    <hyperlink ref="C13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2" s="2" customFormat="1" ht="12" customHeight="1" x14ac:dyDescent="0.25">
      <c r="A1" s="2" t="s">
        <v>20</v>
      </c>
    </row>
    <row r="2" spans="1:2" s="2" customFormat="1" ht="12" customHeight="1" x14ac:dyDescent="0.25"/>
    <row r="3" spans="1:2" s="27" customFormat="1" ht="12" customHeight="1" x14ac:dyDescent="0.25">
      <c r="A3" s="62" t="s">
        <v>15</v>
      </c>
      <c r="B3" s="62"/>
    </row>
    <row r="4" spans="1:2" ht="12" customHeight="1" x14ac:dyDescent="0.25">
      <c r="A4" s="3" t="s">
        <v>21</v>
      </c>
      <c r="B4" s="5" t="s">
        <v>19</v>
      </c>
    </row>
    <row r="5" spans="1:2" x14ac:dyDescent="0.25">
      <c r="A5" s="6" t="s">
        <v>59</v>
      </c>
      <c r="B5" s="4">
        <v>6</v>
      </c>
    </row>
    <row r="6" spans="1:2" x14ac:dyDescent="0.25">
      <c r="A6" s="6" t="s">
        <v>60</v>
      </c>
      <c r="B6" s="4">
        <v>14</v>
      </c>
    </row>
    <row r="7" spans="1:2" x14ac:dyDescent="0.25">
      <c r="A7" s="6" t="s">
        <v>61</v>
      </c>
      <c r="B7" s="4">
        <v>23</v>
      </c>
    </row>
    <row r="8" spans="1:2" x14ac:dyDescent="0.25">
      <c r="A8" s="6" t="s">
        <v>62</v>
      </c>
      <c r="B8" s="4">
        <v>15</v>
      </c>
    </row>
    <row r="9" spans="1:2" x14ac:dyDescent="0.25">
      <c r="A9" s="6" t="s">
        <v>63</v>
      </c>
      <c r="B9" s="4">
        <v>27</v>
      </c>
    </row>
    <row r="10" spans="1:2" x14ac:dyDescent="0.25">
      <c r="A10" s="6" t="s">
        <v>64</v>
      </c>
      <c r="B10" s="4">
        <v>15</v>
      </c>
    </row>
    <row r="11" spans="1:2" x14ac:dyDescent="0.25">
      <c r="A11" s="6" t="s">
        <v>65</v>
      </c>
      <c r="B11" s="11">
        <v>1</v>
      </c>
    </row>
    <row r="12" spans="1:2" x14ac:dyDescent="0.25">
      <c r="A12" s="6" t="s">
        <v>66</v>
      </c>
      <c r="B12" s="11" t="s">
        <v>171</v>
      </c>
    </row>
    <row r="13" spans="1:2" x14ac:dyDescent="0.25">
      <c r="A13" s="6" t="s">
        <v>4</v>
      </c>
      <c r="B13" s="4">
        <v>100</v>
      </c>
    </row>
    <row r="14" spans="1:2" s="7" customFormat="1" ht="12" customHeight="1" x14ac:dyDescent="0.25"/>
    <row r="15" spans="1:2" s="9" customFormat="1" ht="12" customHeight="1" x14ac:dyDescent="0.25">
      <c r="A15" s="8" t="s">
        <v>155</v>
      </c>
    </row>
    <row r="16" spans="1:2" s="9" customFormat="1" ht="12.75" x14ac:dyDescent="0.25">
      <c r="A16" s="8" t="s">
        <v>134</v>
      </c>
    </row>
    <row r="17" spans="1:4" s="9" customFormat="1" ht="12" customHeight="1" x14ac:dyDescent="0.25">
      <c r="A17" s="8" t="s">
        <v>5</v>
      </c>
    </row>
    <row r="18" spans="1:4" s="9" customFormat="1" ht="12" customHeight="1" x14ac:dyDescent="0.25">
      <c r="A18" s="8"/>
    </row>
    <row r="19" spans="1:4" x14ac:dyDescent="0.25">
      <c r="D19" s="26" t="s">
        <v>125</v>
      </c>
    </row>
  </sheetData>
  <mergeCells count="1">
    <mergeCell ref="A3:B3"/>
  </mergeCells>
  <hyperlinks>
    <hyperlink ref="D19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RowHeight="15" x14ac:dyDescent="0.25"/>
  <cols>
    <col min="1" max="2" width="42.7109375" style="1" customWidth="1"/>
    <col min="3" max="16384" width="11.42578125" style="1"/>
  </cols>
  <sheetData>
    <row r="1" spans="1:3" s="2" customFormat="1" ht="12" customHeight="1" x14ac:dyDescent="0.25">
      <c r="A1" s="2" t="s">
        <v>22</v>
      </c>
    </row>
    <row r="2" spans="1:3" s="2" customFormat="1" ht="12" customHeight="1" x14ac:dyDescent="0.25"/>
    <row r="3" spans="1:3" s="27" customFormat="1" ht="12" customHeight="1" x14ac:dyDescent="0.25">
      <c r="A3" s="62" t="s">
        <v>15</v>
      </c>
      <c r="B3" s="62"/>
    </row>
    <row r="4" spans="1:3" ht="12" customHeight="1" x14ac:dyDescent="0.25">
      <c r="A4" s="3" t="s">
        <v>23</v>
      </c>
      <c r="B4" s="5" t="s">
        <v>19</v>
      </c>
    </row>
    <row r="5" spans="1:3" ht="14.1" customHeight="1" x14ac:dyDescent="0.25">
      <c r="A5" s="6" t="s">
        <v>68</v>
      </c>
      <c r="B5" s="4">
        <v>18</v>
      </c>
    </row>
    <row r="6" spans="1:3" ht="14.1" customHeight="1" x14ac:dyDescent="0.25">
      <c r="A6" s="6" t="s">
        <v>69</v>
      </c>
      <c r="B6" s="4">
        <v>24</v>
      </c>
    </row>
    <row r="7" spans="1:3" ht="14.1" customHeight="1" x14ac:dyDescent="0.25">
      <c r="A7" s="6" t="s">
        <v>70</v>
      </c>
      <c r="B7" s="4">
        <v>29</v>
      </c>
    </row>
    <row r="8" spans="1:3" ht="14.1" customHeight="1" x14ac:dyDescent="0.25">
      <c r="A8" s="6" t="s">
        <v>71</v>
      </c>
      <c r="B8" s="4">
        <v>14</v>
      </c>
    </row>
    <row r="9" spans="1:3" ht="14.1" customHeight="1" x14ac:dyDescent="0.25">
      <c r="A9" s="6" t="s">
        <v>72</v>
      </c>
      <c r="B9" s="4">
        <v>16</v>
      </c>
    </row>
    <row r="10" spans="1:3" ht="14.1" customHeight="1" x14ac:dyDescent="0.25">
      <c r="A10" s="6" t="s">
        <v>4</v>
      </c>
      <c r="B10" s="4">
        <v>100</v>
      </c>
    </row>
    <row r="11" spans="1:3" s="7" customFormat="1" ht="12" customHeight="1" x14ac:dyDescent="0.25"/>
    <row r="12" spans="1:3" s="9" customFormat="1" ht="12" customHeight="1" x14ac:dyDescent="0.25">
      <c r="A12" s="8" t="s">
        <v>156</v>
      </c>
    </row>
    <row r="13" spans="1:3" s="9" customFormat="1" ht="12.75" x14ac:dyDescent="0.25">
      <c r="A13" s="8" t="s">
        <v>134</v>
      </c>
    </row>
    <row r="14" spans="1:3" s="9" customFormat="1" ht="12" customHeight="1" x14ac:dyDescent="0.25">
      <c r="A14" s="8" t="s">
        <v>5</v>
      </c>
    </row>
    <row r="15" spans="1:3" s="7" customFormat="1" ht="12" customHeight="1" x14ac:dyDescent="0.25"/>
    <row r="16" spans="1:3" s="7" customFormat="1" ht="12" customHeight="1" x14ac:dyDescent="0.25">
      <c r="A16" s="41"/>
      <c r="B16" s="41"/>
      <c r="C16" s="26" t="s">
        <v>125</v>
      </c>
    </row>
  </sheetData>
  <mergeCells count="1">
    <mergeCell ref="A3:B3"/>
  </mergeCells>
  <hyperlinks>
    <hyperlink ref="C16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5" x14ac:dyDescent="0.25"/>
  <cols>
    <col min="1" max="2" width="49.7109375" style="1" customWidth="1"/>
    <col min="3" max="16384" width="11.42578125" style="1"/>
  </cols>
  <sheetData>
    <row r="1" spans="1:2" s="2" customFormat="1" ht="12" customHeight="1" x14ac:dyDescent="0.25">
      <c r="A1" s="2" t="s">
        <v>24</v>
      </c>
    </row>
    <row r="2" spans="1:2" s="2" customFormat="1" ht="12" customHeight="1" x14ac:dyDescent="0.25"/>
    <row r="3" spans="1:2" s="27" customFormat="1" ht="12" customHeight="1" x14ac:dyDescent="0.25">
      <c r="A3" s="62" t="s">
        <v>15</v>
      </c>
      <c r="B3" s="62"/>
    </row>
    <row r="4" spans="1:2" ht="12" customHeight="1" x14ac:dyDescent="0.25">
      <c r="A4" s="3" t="s">
        <v>25</v>
      </c>
      <c r="B4" s="5" t="s">
        <v>19</v>
      </c>
    </row>
    <row r="5" spans="1:2" ht="14.1" customHeight="1" x14ac:dyDescent="0.25">
      <c r="A5" s="6" t="s">
        <v>75</v>
      </c>
      <c r="B5" s="4">
        <v>79</v>
      </c>
    </row>
    <row r="6" spans="1:2" ht="14.1" customHeight="1" x14ac:dyDescent="0.25">
      <c r="A6" s="6" t="s">
        <v>76</v>
      </c>
      <c r="B6" s="11">
        <v>3</v>
      </c>
    </row>
    <row r="7" spans="1:2" ht="14.1" customHeight="1" x14ac:dyDescent="0.25">
      <c r="A7" s="6" t="s">
        <v>77</v>
      </c>
      <c r="B7" s="11" t="s">
        <v>171</v>
      </c>
    </row>
    <row r="8" spans="1:2" ht="14.1" customHeight="1" x14ac:dyDescent="0.25">
      <c r="A8" s="6" t="s">
        <v>78</v>
      </c>
      <c r="B8" s="11" t="s">
        <v>171</v>
      </c>
    </row>
    <row r="9" spans="1:2" ht="14.1" customHeight="1" x14ac:dyDescent="0.25">
      <c r="A9" s="6" t="s">
        <v>73</v>
      </c>
      <c r="B9" s="11">
        <v>10</v>
      </c>
    </row>
    <row r="10" spans="1:2" ht="14.1" customHeight="1" x14ac:dyDescent="0.25">
      <c r="A10" s="6" t="s">
        <v>74</v>
      </c>
      <c r="B10" s="11">
        <v>3</v>
      </c>
    </row>
    <row r="11" spans="1:2" ht="14.1" customHeight="1" x14ac:dyDescent="0.25">
      <c r="A11" s="6" t="s">
        <v>79</v>
      </c>
      <c r="B11" s="11">
        <v>2</v>
      </c>
    </row>
    <row r="12" spans="1:2" ht="14.1" customHeight="1" x14ac:dyDescent="0.25">
      <c r="A12" s="6" t="s">
        <v>80</v>
      </c>
      <c r="B12" s="11">
        <v>1</v>
      </c>
    </row>
    <row r="13" spans="1:2" ht="14.1" customHeight="1" x14ac:dyDescent="0.25">
      <c r="A13" s="6" t="s">
        <v>81</v>
      </c>
      <c r="B13" s="11">
        <v>1</v>
      </c>
    </row>
    <row r="14" spans="1:2" ht="14.1" customHeight="1" x14ac:dyDescent="0.25">
      <c r="A14" s="6" t="s">
        <v>4</v>
      </c>
      <c r="B14" s="4">
        <v>100</v>
      </c>
    </row>
    <row r="15" spans="1:2" s="7" customFormat="1" ht="12" customHeight="1" x14ac:dyDescent="0.25"/>
    <row r="16" spans="1:2" s="9" customFormat="1" ht="12" customHeight="1" x14ac:dyDescent="0.25">
      <c r="A16" s="8" t="s">
        <v>157</v>
      </c>
    </row>
    <row r="17" spans="1:3" s="9" customFormat="1" ht="12.75" x14ac:dyDescent="0.25">
      <c r="A17" s="8" t="s">
        <v>134</v>
      </c>
    </row>
    <row r="18" spans="1:3" s="9" customFormat="1" ht="12" customHeight="1" x14ac:dyDescent="0.25">
      <c r="A18" s="8" t="s">
        <v>5</v>
      </c>
    </row>
    <row r="19" spans="1:3" s="7" customFormat="1" ht="12" customHeight="1" x14ac:dyDescent="0.25"/>
    <row r="20" spans="1:3" ht="12" customHeight="1" x14ac:dyDescent="0.25">
      <c r="C20" s="26" t="s">
        <v>125</v>
      </c>
    </row>
  </sheetData>
  <mergeCells count="1">
    <mergeCell ref="A3:B3"/>
  </mergeCells>
  <hyperlinks>
    <hyperlink ref="C20" location="Sommaire!A1" display="Sommaire"/>
  </hyperlinks>
  <pageMargins left="0.78740157499999996" right="0.78740157499999996" top="0.984251969" bottom="0.98425196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1</vt:i4>
      </vt:variant>
    </vt:vector>
  </HeadingPairs>
  <TitlesOfParts>
    <vt:vector size="28" baseType="lpstr">
      <vt:lpstr>Sommaire</vt:lpstr>
      <vt:lpstr>Tab 1.1</vt:lpstr>
      <vt:lpstr>Tab 1.2</vt:lpstr>
      <vt:lpstr>Tab 1.3</vt:lpstr>
      <vt:lpstr>Tab 1.4</vt:lpstr>
      <vt:lpstr>Tab 1.5</vt:lpstr>
      <vt:lpstr>Tab 1.6</vt:lpstr>
      <vt:lpstr>Tab 1.7</vt:lpstr>
      <vt:lpstr>Tab 1.8</vt:lpstr>
      <vt:lpstr>Tab 1.9</vt:lpstr>
      <vt:lpstr>Tab 1.10</vt:lpstr>
      <vt:lpstr>Tab 1.11</vt:lpstr>
      <vt:lpstr>Tab 1.12</vt:lpstr>
      <vt:lpstr>Tab 1.13</vt:lpstr>
      <vt:lpstr>Tab 2.1</vt:lpstr>
      <vt:lpstr>Tab 2.2</vt:lpstr>
      <vt:lpstr>Tab 2.3</vt:lpstr>
      <vt:lpstr>Tab 2.4</vt:lpstr>
      <vt:lpstr>Tab 2.5</vt:lpstr>
      <vt:lpstr>Tab 2.6</vt:lpstr>
      <vt:lpstr>Tab 2.7</vt:lpstr>
      <vt:lpstr>Tab 2.8</vt:lpstr>
      <vt:lpstr>Tab 2.9</vt:lpstr>
      <vt:lpstr>Tab 2.10</vt:lpstr>
      <vt:lpstr>Tab 2.11</vt:lpstr>
      <vt:lpstr>Tab 2.12</vt:lpstr>
      <vt:lpstr>Tab 2.13</vt:lpstr>
      <vt:lpstr>'Tab 1.2'!PositionCourante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ABASSI, Elisa (DREES/OS)</dc:creator>
  <cp:lastModifiedBy>ABASSI, Elisa (DREES/OS)</cp:lastModifiedBy>
  <cp:lastPrinted>2022-07-07T12:50:02Z</cp:lastPrinted>
  <dcterms:created xsi:type="dcterms:W3CDTF">2022-06-24T17:35:46Z</dcterms:created>
  <dcterms:modified xsi:type="dcterms:W3CDTF">2022-07-11T17:08:04Z</dcterms:modified>
</cp:coreProperties>
</file>